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westfaelischerturnerbund-my.sharepoint.com/personal/brueggemann_wtb_de/Documents/Dokumente/Internet_aktuell/Downloads/"/>
    </mc:Choice>
  </mc:AlternateContent>
  <xr:revisionPtr revIDLastSave="0" documentId="8_{229747CB-B95C-4280-9ED2-30B5135BA217}" xr6:coauthVersionLast="47" xr6:coauthVersionMax="47" xr10:uidLastSave="{00000000-0000-0000-0000-000000000000}"/>
  <bookViews>
    <workbookView xWindow="-110" yWindow="-110" windowWidth="22780" windowHeight="14540" tabRatio="904" xr2:uid="{00000000-000D-0000-FFFF-FFFF00000000}"/>
  </bookViews>
  <sheets>
    <sheet name="Gesamtergebnis" sheetId="7" r:id="rId1"/>
    <sheet name="Schule 1" sheetId="8" r:id="rId2"/>
    <sheet name="Schule 2" sheetId="14" r:id="rId3"/>
    <sheet name="Schule 3" sheetId="15" r:id="rId4"/>
    <sheet name="Schule 4" sheetId="16" r:id="rId5"/>
    <sheet name="Schule 5" sheetId="17" r:id="rId6"/>
    <sheet name="Schule 6" sheetId="1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7" l="1"/>
  <c r="G50" i="19"/>
  <c r="F50" i="19"/>
  <c r="E50" i="19"/>
  <c r="D50" i="19"/>
  <c r="C50" i="19"/>
  <c r="B50" i="19"/>
  <c r="G49" i="19"/>
  <c r="F49" i="19"/>
  <c r="E49" i="19"/>
  <c r="D49" i="19"/>
  <c r="C49" i="19"/>
  <c r="B49" i="19"/>
  <c r="G45" i="19"/>
  <c r="F45" i="19"/>
  <c r="E45" i="19"/>
  <c r="D45" i="19"/>
  <c r="C45" i="19"/>
  <c r="B45" i="19"/>
  <c r="G44" i="19"/>
  <c r="F44" i="19"/>
  <c r="E44" i="19"/>
  <c r="D44" i="19"/>
  <c r="C44" i="19"/>
  <c r="B44" i="19"/>
  <c r="G40" i="19"/>
  <c r="F40" i="19"/>
  <c r="E40" i="19"/>
  <c r="D40" i="19"/>
  <c r="C40" i="19"/>
  <c r="B40" i="19"/>
  <c r="G39" i="19"/>
  <c r="F39" i="19"/>
  <c r="E39" i="19"/>
  <c r="D39" i="19"/>
  <c r="C39" i="19"/>
  <c r="B39" i="19"/>
  <c r="G35" i="19"/>
  <c r="F35" i="19"/>
  <c r="E35" i="19"/>
  <c r="D35" i="19"/>
  <c r="C35" i="19"/>
  <c r="B35" i="19"/>
  <c r="G34" i="19"/>
  <c r="F34" i="19"/>
  <c r="E34" i="19"/>
  <c r="D34" i="19"/>
  <c r="C34" i="19"/>
  <c r="B34" i="19"/>
  <c r="G30" i="19"/>
  <c r="F30" i="19"/>
  <c r="E30" i="19"/>
  <c r="D30" i="19"/>
  <c r="C30" i="19"/>
  <c r="B30" i="19"/>
  <c r="G29" i="19"/>
  <c r="F29" i="19"/>
  <c r="E29" i="19"/>
  <c r="D29" i="19"/>
  <c r="C29" i="19"/>
  <c r="B29" i="19"/>
  <c r="G24" i="19"/>
  <c r="F24" i="19"/>
  <c r="E24" i="19"/>
  <c r="D24" i="19"/>
  <c r="C24" i="19"/>
  <c r="B24" i="19"/>
  <c r="G20" i="19"/>
  <c r="F20" i="19"/>
  <c r="E20" i="19"/>
  <c r="D20" i="19"/>
  <c r="C20" i="19"/>
  <c r="B20" i="19"/>
  <c r="G19" i="19"/>
  <c r="F19" i="19"/>
  <c r="E19" i="19"/>
  <c r="D19" i="19"/>
  <c r="C19" i="19"/>
  <c r="B19" i="19"/>
  <c r="G15" i="19"/>
  <c r="F15" i="19"/>
  <c r="E15" i="19"/>
  <c r="D15" i="19"/>
  <c r="C15" i="19"/>
  <c r="B15" i="19"/>
  <c r="G14" i="19"/>
  <c r="F14" i="19"/>
  <c r="E14" i="19"/>
  <c r="D14" i="19"/>
  <c r="C14" i="19"/>
  <c r="B14" i="19"/>
  <c r="G50" i="17"/>
  <c r="F50" i="17"/>
  <c r="E50" i="17"/>
  <c r="D50" i="17"/>
  <c r="C50" i="17"/>
  <c r="B50" i="17"/>
  <c r="G49" i="17"/>
  <c r="F49" i="17"/>
  <c r="E49" i="17"/>
  <c r="D49" i="17"/>
  <c r="C49" i="17"/>
  <c r="B49" i="17"/>
  <c r="G45" i="17"/>
  <c r="F45" i="17"/>
  <c r="E45" i="17"/>
  <c r="D45" i="17"/>
  <c r="C45" i="17"/>
  <c r="B45" i="17"/>
  <c r="G44" i="17"/>
  <c r="F44" i="17"/>
  <c r="E44" i="17"/>
  <c r="D44" i="17"/>
  <c r="C44" i="17"/>
  <c r="B44" i="17"/>
  <c r="G40" i="17"/>
  <c r="F40" i="17"/>
  <c r="E40" i="17"/>
  <c r="D40" i="17"/>
  <c r="C40" i="17"/>
  <c r="B40" i="17"/>
  <c r="G39" i="17"/>
  <c r="F39" i="17"/>
  <c r="E39" i="17"/>
  <c r="D39" i="17"/>
  <c r="C39" i="17"/>
  <c r="B39" i="17"/>
  <c r="G35" i="17"/>
  <c r="F35" i="17"/>
  <c r="E35" i="17"/>
  <c r="D35" i="17"/>
  <c r="C35" i="17"/>
  <c r="B35" i="17"/>
  <c r="G34" i="17"/>
  <c r="F34" i="17"/>
  <c r="E34" i="17"/>
  <c r="D34" i="17"/>
  <c r="C34" i="17"/>
  <c r="B34" i="17"/>
  <c r="G30" i="17"/>
  <c r="F30" i="17"/>
  <c r="E30" i="17"/>
  <c r="D30" i="17"/>
  <c r="C30" i="17"/>
  <c r="B30" i="17"/>
  <c r="G29" i="17"/>
  <c r="F29" i="17"/>
  <c r="E29" i="17"/>
  <c r="D29" i="17"/>
  <c r="C29" i="17"/>
  <c r="B29" i="17"/>
  <c r="G24" i="17"/>
  <c r="F24" i="17"/>
  <c r="E24" i="17"/>
  <c r="D24" i="17"/>
  <c r="C24" i="17"/>
  <c r="B24" i="17"/>
  <c r="G20" i="17"/>
  <c r="F20" i="17"/>
  <c r="E20" i="17"/>
  <c r="D20" i="17"/>
  <c r="C20" i="17"/>
  <c r="B20" i="17"/>
  <c r="G19" i="17"/>
  <c r="F19" i="17"/>
  <c r="E19" i="17"/>
  <c r="D19" i="17"/>
  <c r="C19" i="17"/>
  <c r="B19" i="17"/>
  <c r="G15" i="17"/>
  <c r="F15" i="17"/>
  <c r="E15" i="17"/>
  <c r="D15" i="17"/>
  <c r="C15" i="17"/>
  <c r="B15" i="17"/>
  <c r="G14" i="17"/>
  <c r="F14" i="17"/>
  <c r="E14" i="17"/>
  <c r="D14" i="17"/>
  <c r="C14" i="17"/>
  <c r="B14" i="17"/>
  <c r="G50" i="16"/>
  <c r="F50" i="16"/>
  <c r="E50" i="16"/>
  <c r="D50" i="16"/>
  <c r="C50" i="16"/>
  <c r="B50" i="16"/>
  <c r="G49" i="16"/>
  <c r="F49" i="16"/>
  <c r="E49" i="16"/>
  <c r="D49" i="16"/>
  <c r="C49" i="16"/>
  <c r="B49" i="16"/>
  <c r="G45" i="16"/>
  <c r="F45" i="16"/>
  <c r="E45" i="16"/>
  <c r="D45" i="16"/>
  <c r="C45" i="16"/>
  <c r="B45" i="16"/>
  <c r="G44" i="16"/>
  <c r="F44" i="16"/>
  <c r="E44" i="16"/>
  <c r="D44" i="16"/>
  <c r="C44" i="16"/>
  <c r="B44" i="16"/>
  <c r="G40" i="16"/>
  <c r="F40" i="16"/>
  <c r="E40" i="16"/>
  <c r="D40" i="16"/>
  <c r="C40" i="16"/>
  <c r="B40" i="16"/>
  <c r="G39" i="16"/>
  <c r="F39" i="16"/>
  <c r="E39" i="16"/>
  <c r="D39" i="16"/>
  <c r="C39" i="16"/>
  <c r="B39" i="16"/>
  <c r="G35" i="16"/>
  <c r="F35" i="16"/>
  <c r="E35" i="16"/>
  <c r="D35" i="16"/>
  <c r="C35" i="16"/>
  <c r="B35" i="16"/>
  <c r="G34" i="16"/>
  <c r="F34" i="16"/>
  <c r="E34" i="16"/>
  <c r="D34" i="16"/>
  <c r="C34" i="16"/>
  <c r="B34" i="16"/>
  <c r="G30" i="16"/>
  <c r="F30" i="16"/>
  <c r="E30" i="16"/>
  <c r="D30" i="16"/>
  <c r="C30" i="16"/>
  <c r="B30" i="16"/>
  <c r="G29" i="16"/>
  <c r="F29" i="16"/>
  <c r="E29" i="16"/>
  <c r="D29" i="16"/>
  <c r="C29" i="16"/>
  <c r="B29" i="16"/>
  <c r="G24" i="16"/>
  <c r="F24" i="16"/>
  <c r="E24" i="16"/>
  <c r="D24" i="16"/>
  <c r="C24" i="16"/>
  <c r="B24" i="16"/>
  <c r="G20" i="16"/>
  <c r="F20" i="16"/>
  <c r="E20" i="16"/>
  <c r="D20" i="16"/>
  <c r="C20" i="16"/>
  <c r="B20" i="16"/>
  <c r="G19" i="16"/>
  <c r="F19" i="16"/>
  <c r="E19" i="16"/>
  <c r="D19" i="16"/>
  <c r="C19" i="16"/>
  <c r="B19" i="16"/>
  <c r="G15" i="16"/>
  <c r="F15" i="16"/>
  <c r="E15" i="16"/>
  <c r="D15" i="16"/>
  <c r="C15" i="16"/>
  <c r="B15" i="16"/>
  <c r="G14" i="16"/>
  <c r="F14" i="16"/>
  <c r="E14" i="16"/>
  <c r="D14" i="16"/>
  <c r="C14" i="16"/>
  <c r="B14" i="16"/>
  <c r="G50" i="15"/>
  <c r="F50" i="15"/>
  <c r="E50" i="15"/>
  <c r="D50" i="15"/>
  <c r="C50" i="15"/>
  <c r="B50" i="15"/>
  <c r="G49" i="15"/>
  <c r="F49" i="15"/>
  <c r="E49" i="15"/>
  <c r="D49" i="15"/>
  <c r="C49" i="15"/>
  <c r="B49" i="15"/>
  <c r="G45" i="15"/>
  <c r="F45" i="15"/>
  <c r="E45" i="15"/>
  <c r="D45" i="15"/>
  <c r="C45" i="15"/>
  <c r="B45" i="15"/>
  <c r="G44" i="15"/>
  <c r="F44" i="15"/>
  <c r="E44" i="15"/>
  <c r="D44" i="15"/>
  <c r="C44" i="15"/>
  <c r="B44" i="15"/>
  <c r="G40" i="15"/>
  <c r="F40" i="15"/>
  <c r="E40" i="15"/>
  <c r="D40" i="15"/>
  <c r="C40" i="15"/>
  <c r="B40" i="15"/>
  <c r="G39" i="15"/>
  <c r="F39" i="15"/>
  <c r="E39" i="15"/>
  <c r="D39" i="15"/>
  <c r="C39" i="15"/>
  <c r="B39" i="15"/>
  <c r="G35" i="15"/>
  <c r="F35" i="15"/>
  <c r="E35" i="15"/>
  <c r="D35" i="15"/>
  <c r="C35" i="15"/>
  <c r="B35" i="15"/>
  <c r="G34" i="15"/>
  <c r="F34" i="15"/>
  <c r="E34" i="15"/>
  <c r="D34" i="15"/>
  <c r="C34" i="15"/>
  <c r="B34" i="15"/>
  <c r="G30" i="15"/>
  <c r="F30" i="15"/>
  <c r="E30" i="15"/>
  <c r="D30" i="15"/>
  <c r="C30" i="15"/>
  <c r="B30" i="15"/>
  <c r="G29" i="15"/>
  <c r="F29" i="15"/>
  <c r="E29" i="15"/>
  <c r="D29" i="15"/>
  <c r="C29" i="15"/>
  <c r="B29" i="15"/>
  <c r="G24" i="15"/>
  <c r="F24" i="15"/>
  <c r="E24" i="15"/>
  <c r="D24" i="15"/>
  <c r="C24" i="15"/>
  <c r="B24" i="15"/>
  <c r="G20" i="15"/>
  <c r="F20" i="15"/>
  <c r="E20" i="15"/>
  <c r="D20" i="15"/>
  <c r="C20" i="15"/>
  <c r="B20" i="15"/>
  <c r="G19" i="15"/>
  <c r="F19" i="15"/>
  <c r="E19" i="15"/>
  <c r="D19" i="15"/>
  <c r="C19" i="15"/>
  <c r="B19" i="15"/>
  <c r="G15" i="15"/>
  <c r="F15" i="15"/>
  <c r="E15" i="15"/>
  <c r="D15" i="15"/>
  <c r="C15" i="15"/>
  <c r="B15" i="15"/>
  <c r="G14" i="15"/>
  <c r="F14" i="15"/>
  <c r="E14" i="15"/>
  <c r="D14" i="15"/>
  <c r="C14" i="15"/>
  <c r="B14" i="15"/>
  <c r="G50" i="14"/>
  <c r="F50" i="14"/>
  <c r="E50" i="14"/>
  <c r="D50" i="14"/>
  <c r="C50" i="14"/>
  <c r="B50" i="14"/>
  <c r="G49" i="14"/>
  <c r="F49" i="14"/>
  <c r="E49" i="14"/>
  <c r="D49" i="14"/>
  <c r="C49" i="14"/>
  <c r="B49" i="14"/>
  <c r="G45" i="14"/>
  <c r="F45" i="14"/>
  <c r="E45" i="14"/>
  <c r="D45" i="14"/>
  <c r="C45" i="14"/>
  <c r="B45" i="14"/>
  <c r="G44" i="14"/>
  <c r="F44" i="14"/>
  <c r="E44" i="14"/>
  <c r="D44" i="14"/>
  <c r="C44" i="14"/>
  <c r="B44" i="14"/>
  <c r="G40" i="14"/>
  <c r="F40" i="14"/>
  <c r="E40" i="14"/>
  <c r="D40" i="14"/>
  <c r="C40" i="14"/>
  <c r="B40" i="14"/>
  <c r="G39" i="14"/>
  <c r="F39" i="14"/>
  <c r="E39" i="14"/>
  <c r="D39" i="14"/>
  <c r="C39" i="14"/>
  <c r="B39" i="14"/>
  <c r="G35" i="14"/>
  <c r="F35" i="14"/>
  <c r="E35" i="14"/>
  <c r="D35" i="14"/>
  <c r="C35" i="14"/>
  <c r="B35" i="14"/>
  <c r="G34" i="14"/>
  <c r="F34" i="14"/>
  <c r="E34" i="14"/>
  <c r="D34" i="14"/>
  <c r="C34" i="14"/>
  <c r="B34" i="14"/>
  <c r="G30" i="14"/>
  <c r="F30" i="14"/>
  <c r="E30" i="14"/>
  <c r="D30" i="14"/>
  <c r="C30" i="14"/>
  <c r="B30" i="14"/>
  <c r="G29" i="14"/>
  <c r="F29" i="14"/>
  <c r="E29" i="14"/>
  <c r="D29" i="14"/>
  <c r="C29" i="14"/>
  <c r="B29" i="14"/>
  <c r="G24" i="14"/>
  <c r="F24" i="14"/>
  <c r="E24" i="14"/>
  <c r="D24" i="14"/>
  <c r="C24" i="14"/>
  <c r="B24" i="14"/>
  <c r="G20" i="14"/>
  <c r="F20" i="14"/>
  <c r="E20" i="14"/>
  <c r="D20" i="14"/>
  <c r="C20" i="14"/>
  <c r="B20" i="14"/>
  <c r="G19" i="14"/>
  <c r="F19" i="14"/>
  <c r="E19" i="14"/>
  <c r="D19" i="14"/>
  <c r="C19" i="14"/>
  <c r="B19" i="14"/>
  <c r="G15" i="14"/>
  <c r="F15" i="14"/>
  <c r="E15" i="14"/>
  <c r="D15" i="14"/>
  <c r="C15" i="14"/>
  <c r="B15" i="14"/>
  <c r="G14" i="14"/>
  <c r="F14" i="14"/>
  <c r="E14" i="14"/>
  <c r="D14" i="14"/>
  <c r="C14" i="14"/>
  <c r="B14" i="14"/>
  <c r="G24" i="8"/>
  <c r="F24" i="8"/>
  <c r="E24" i="8"/>
  <c r="D24" i="8"/>
  <c r="C24" i="8"/>
  <c r="B24" i="8"/>
  <c r="B26" i="19" l="1"/>
  <c r="G36" i="16"/>
  <c r="G31" i="16"/>
  <c r="E17" i="19"/>
  <c r="E31" i="15"/>
  <c r="G16" i="19"/>
  <c r="E16" i="19"/>
  <c r="D17" i="19"/>
  <c r="E21" i="19"/>
  <c r="E22" i="19"/>
  <c r="G26" i="19"/>
  <c r="G31" i="19"/>
  <c r="G36" i="19"/>
  <c r="G41" i="19"/>
  <c r="G46" i="19"/>
  <c r="G51" i="19"/>
  <c r="G21" i="19"/>
  <c r="E26" i="19"/>
  <c r="E31" i="19"/>
  <c r="E32" i="19"/>
  <c r="D36" i="19"/>
  <c r="E37" i="19"/>
  <c r="D41" i="19"/>
  <c r="E42" i="19"/>
  <c r="E46" i="19"/>
  <c r="E47" i="19"/>
  <c r="D51" i="19"/>
  <c r="E52" i="19"/>
  <c r="D16" i="19"/>
  <c r="F17" i="19"/>
  <c r="B22" i="19"/>
  <c r="B32" i="19"/>
  <c r="B37" i="19"/>
  <c r="B42" i="19"/>
  <c r="B47" i="19"/>
  <c r="B52" i="19"/>
  <c r="C17" i="19"/>
  <c r="C22" i="19"/>
  <c r="C26" i="19"/>
  <c r="C32" i="19"/>
  <c r="E36" i="19"/>
  <c r="G37" i="19"/>
  <c r="E41" i="19"/>
  <c r="G42" i="19"/>
  <c r="E51" i="19"/>
  <c r="G52" i="19"/>
  <c r="B16" i="19"/>
  <c r="F16" i="19"/>
  <c r="B21" i="19"/>
  <c r="F21" i="19"/>
  <c r="D22" i="19"/>
  <c r="D26" i="19"/>
  <c r="B31" i="19"/>
  <c r="F31" i="19"/>
  <c r="D32" i="19"/>
  <c r="B36" i="19"/>
  <c r="F36" i="19"/>
  <c r="D37" i="19"/>
  <c r="B41" i="19"/>
  <c r="F41" i="19"/>
  <c r="D42" i="19"/>
  <c r="B46" i="19"/>
  <c r="F46" i="19"/>
  <c r="D47" i="19"/>
  <c r="B51" i="19"/>
  <c r="F51" i="19"/>
  <c r="D52" i="19"/>
  <c r="B17" i="19"/>
  <c r="D21" i="19"/>
  <c r="F22" i="19"/>
  <c r="F26" i="19"/>
  <c r="D31" i="19"/>
  <c r="F32" i="19"/>
  <c r="F37" i="19"/>
  <c r="F42" i="19"/>
  <c r="D46" i="19"/>
  <c r="F47" i="19"/>
  <c r="F52" i="19"/>
  <c r="G17" i="19"/>
  <c r="G22" i="19"/>
  <c r="G32" i="19"/>
  <c r="C37" i="19"/>
  <c r="C42" i="19"/>
  <c r="C47" i="19"/>
  <c r="G47" i="19"/>
  <c r="C52" i="19"/>
  <c r="C16" i="19"/>
  <c r="C21" i="19"/>
  <c r="C31" i="19"/>
  <c r="C36" i="19"/>
  <c r="C41" i="19"/>
  <c r="C46" i="19"/>
  <c r="C51" i="19"/>
  <c r="E52" i="15"/>
  <c r="E32" i="15"/>
  <c r="F26" i="17"/>
  <c r="F32" i="17"/>
  <c r="F37" i="17"/>
  <c r="F42" i="17"/>
  <c r="F47" i="17"/>
  <c r="F52" i="17"/>
  <c r="C16" i="17"/>
  <c r="G21" i="17"/>
  <c r="E52" i="17"/>
  <c r="G22" i="17"/>
  <c r="F17" i="17"/>
  <c r="E26" i="17"/>
  <c r="E32" i="17"/>
  <c r="E36" i="17"/>
  <c r="E37" i="17"/>
  <c r="E47" i="17"/>
  <c r="E17" i="17"/>
  <c r="E21" i="17"/>
  <c r="E22" i="17"/>
  <c r="D31" i="17"/>
  <c r="D36" i="17"/>
  <c r="D41" i="17"/>
  <c r="D46" i="17"/>
  <c r="D51" i="17"/>
  <c r="G51" i="17"/>
  <c r="D16" i="17"/>
  <c r="D21" i="17"/>
  <c r="G26" i="17"/>
  <c r="G31" i="17"/>
  <c r="G36" i="17"/>
  <c r="G41" i="17"/>
  <c r="G46" i="17"/>
  <c r="C51" i="17"/>
  <c r="F22" i="17"/>
  <c r="E31" i="17"/>
  <c r="E42" i="17"/>
  <c r="E16" i="17"/>
  <c r="D16" i="16"/>
  <c r="D21" i="16"/>
  <c r="F26" i="16"/>
  <c r="F52" i="16"/>
  <c r="G47" i="16"/>
  <c r="D41" i="16"/>
  <c r="C42" i="16"/>
  <c r="G21" i="16"/>
  <c r="E26" i="16"/>
  <c r="F32" i="16"/>
  <c r="F37" i="16"/>
  <c r="G41" i="16"/>
  <c r="D46" i="16"/>
  <c r="E46" i="16"/>
  <c r="G52" i="16"/>
  <c r="F17" i="16"/>
  <c r="F22" i="16"/>
  <c r="C26" i="16"/>
  <c r="E31" i="16"/>
  <c r="E32" i="16"/>
  <c r="G37" i="16"/>
  <c r="F42" i="16"/>
  <c r="G46" i="16"/>
  <c r="D51" i="16"/>
  <c r="E16" i="16"/>
  <c r="E17" i="16"/>
  <c r="E21" i="16"/>
  <c r="E22" i="16"/>
  <c r="G26" i="16"/>
  <c r="D31" i="16"/>
  <c r="D36" i="16"/>
  <c r="E36" i="16"/>
  <c r="E41" i="16"/>
  <c r="G42" i="16"/>
  <c r="F47" i="16"/>
  <c r="G51" i="16"/>
  <c r="E51" i="16"/>
  <c r="F16" i="15"/>
  <c r="F21" i="15"/>
  <c r="E22" i="15"/>
  <c r="F36" i="15"/>
  <c r="F41" i="15"/>
  <c r="F46" i="15"/>
  <c r="F51" i="15"/>
  <c r="G16" i="15"/>
  <c r="E17" i="15"/>
  <c r="D26" i="15"/>
  <c r="B32" i="15"/>
  <c r="G36" i="15"/>
  <c r="D41" i="15"/>
  <c r="F42" i="15"/>
  <c r="C46" i="15"/>
  <c r="E47" i="15"/>
  <c r="D51" i="15"/>
  <c r="C17" i="15"/>
  <c r="F22" i="15"/>
  <c r="B26" i="15"/>
  <c r="F37" i="15"/>
  <c r="D42" i="15"/>
  <c r="D47" i="15"/>
  <c r="F52" i="15"/>
  <c r="F31" i="15"/>
  <c r="C31" i="15"/>
  <c r="C51" i="15"/>
  <c r="D21" i="15"/>
  <c r="E37" i="15"/>
  <c r="D16" i="14"/>
  <c r="E17" i="14"/>
  <c r="D21" i="14"/>
  <c r="E22" i="14"/>
  <c r="F26" i="14"/>
  <c r="G17" i="14"/>
  <c r="G22" i="14"/>
  <c r="E31" i="14"/>
  <c r="E36" i="14"/>
  <c r="E41" i="14"/>
  <c r="E46" i="14"/>
  <c r="E51" i="14"/>
  <c r="C51" i="14"/>
  <c r="D31" i="14"/>
  <c r="E32" i="14"/>
  <c r="D36" i="14"/>
  <c r="E37" i="14"/>
  <c r="G41" i="14"/>
  <c r="E42" i="14"/>
  <c r="G46" i="14"/>
  <c r="E47" i="14"/>
  <c r="D51" i="14"/>
  <c r="E52" i="14"/>
  <c r="E16" i="14"/>
  <c r="E21" i="14"/>
  <c r="G26" i="14"/>
  <c r="G32" i="14"/>
  <c r="G37" i="14"/>
  <c r="G42" i="14"/>
  <c r="G47" i="14"/>
  <c r="G52" i="14"/>
  <c r="C17" i="17"/>
  <c r="G17" i="17"/>
  <c r="C22" i="17"/>
  <c r="C26" i="17"/>
  <c r="C32" i="17"/>
  <c r="G32" i="17"/>
  <c r="C37" i="17"/>
  <c r="G37" i="17"/>
  <c r="E41" i="17"/>
  <c r="C42" i="17"/>
  <c r="G42" i="17"/>
  <c r="E46" i="17"/>
  <c r="C47" i="17"/>
  <c r="G47" i="17"/>
  <c r="E51" i="17"/>
  <c r="C52" i="17"/>
  <c r="G52" i="17"/>
  <c r="B16" i="17"/>
  <c r="F16" i="17"/>
  <c r="D17" i="17"/>
  <c r="B21" i="17"/>
  <c r="F21" i="17"/>
  <c r="D22" i="17"/>
  <c r="D26" i="17"/>
  <c r="B31" i="17"/>
  <c r="F31" i="17"/>
  <c r="D32" i="17"/>
  <c r="B36" i="17"/>
  <c r="F36" i="17"/>
  <c r="D37" i="17"/>
  <c r="B41" i="17"/>
  <c r="F41" i="17"/>
  <c r="D42" i="17"/>
  <c r="B46" i="17"/>
  <c r="F46" i="17"/>
  <c r="D47" i="17"/>
  <c r="B51" i="17"/>
  <c r="F51" i="17"/>
  <c r="D52" i="17"/>
  <c r="G16" i="17"/>
  <c r="C31" i="17"/>
  <c r="C36" i="17"/>
  <c r="C21" i="17"/>
  <c r="C41" i="17"/>
  <c r="C46" i="17"/>
  <c r="B17" i="17"/>
  <c r="B22" i="17"/>
  <c r="B26" i="17"/>
  <c r="B32" i="17"/>
  <c r="B37" i="17"/>
  <c r="B42" i="17"/>
  <c r="B47" i="17"/>
  <c r="B52" i="17"/>
  <c r="C17" i="16"/>
  <c r="C22" i="16"/>
  <c r="B16" i="16"/>
  <c r="F16" i="16"/>
  <c r="D17" i="16"/>
  <c r="B21" i="16"/>
  <c r="F21" i="16"/>
  <c r="D22" i="16"/>
  <c r="D26" i="16"/>
  <c r="B31" i="16"/>
  <c r="F31" i="16"/>
  <c r="D32" i="16"/>
  <c r="B36" i="16"/>
  <c r="F36" i="16"/>
  <c r="D37" i="16"/>
  <c r="B41" i="16"/>
  <c r="F41" i="16"/>
  <c r="D42" i="16"/>
  <c r="B46" i="16"/>
  <c r="F46" i="16"/>
  <c r="D47" i="16"/>
  <c r="B51" i="16"/>
  <c r="F51" i="16"/>
  <c r="D52" i="16"/>
  <c r="G17" i="16"/>
  <c r="G22" i="16"/>
  <c r="C32" i="16"/>
  <c r="G32" i="16"/>
  <c r="C37" i="16"/>
  <c r="C47" i="16"/>
  <c r="C16" i="16"/>
  <c r="G16" i="16"/>
  <c r="C21" i="16"/>
  <c r="C31" i="16"/>
  <c r="C36" i="16"/>
  <c r="E37" i="16"/>
  <c r="C41" i="16"/>
  <c r="E42" i="16"/>
  <c r="C46" i="16"/>
  <c r="E47" i="16"/>
  <c r="C51" i="16"/>
  <c r="E52" i="16"/>
  <c r="B17" i="16"/>
  <c r="B22" i="16"/>
  <c r="B26" i="16"/>
  <c r="B32" i="16"/>
  <c r="B37" i="16"/>
  <c r="N9" i="16" s="1"/>
  <c r="B42" i="16"/>
  <c r="B47" i="16"/>
  <c r="B52" i="16"/>
  <c r="C52" i="16"/>
  <c r="G21" i="15"/>
  <c r="G31" i="15"/>
  <c r="C41" i="15"/>
  <c r="G51" i="15"/>
  <c r="B17" i="15"/>
  <c r="B22" i="15"/>
  <c r="F26" i="15"/>
  <c r="D31" i="15"/>
  <c r="B37" i="15"/>
  <c r="B42" i="15"/>
  <c r="B47" i="15"/>
  <c r="F47" i="15"/>
  <c r="B52" i="15"/>
  <c r="E16" i="15"/>
  <c r="G17" i="15"/>
  <c r="E21" i="15"/>
  <c r="C22" i="15"/>
  <c r="G22" i="15"/>
  <c r="C26" i="15"/>
  <c r="G26" i="15"/>
  <c r="C32" i="15"/>
  <c r="G32" i="15"/>
  <c r="E36" i="15"/>
  <c r="C37" i="15"/>
  <c r="G37" i="15"/>
  <c r="E41" i="15"/>
  <c r="C42" i="15"/>
  <c r="G42" i="15"/>
  <c r="E46" i="15"/>
  <c r="C47" i="15"/>
  <c r="G47" i="15"/>
  <c r="E51" i="15"/>
  <c r="C52" i="15"/>
  <c r="G52" i="15"/>
  <c r="B16" i="15"/>
  <c r="D17" i="15"/>
  <c r="B21" i="15"/>
  <c r="D22" i="15"/>
  <c r="B31" i="15"/>
  <c r="D32" i="15"/>
  <c r="B36" i="15"/>
  <c r="D37" i="15"/>
  <c r="B41" i="15"/>
  <c r="B46" i="15"/>
  <c r="B51" i="15"/>
  <c r="D52" i="15"/>
  <c r="G41" i="15"/>
  <c r="G46" i="15"/>
  <c r="C16" i="15"/>
  <c r="D16" i="15"/>
  <c r="F32" i="15"/>
  <c r="D36" i="15"/>
  <c r="D46" i="15"/>
  <c r="C21" i="15"/>
  <c r="E26" i="15"/>
  <c r="C36" i="15"/>
  <c r="E42" i="15"/>
  <c r="F17" i="15"/>
  <c r="G16" i="14"/>
  <c r="C21" i="14"/>
  <c r="G21" i="14"/>
  <c r="C31" i="14"/>
  <c r="G31" i="14"/>
  <c r="C36" i="14"/>
  <c r="G36" i="14"/>
  <c r="F17" i="14"/>
  <c r="F22" i="14"/>
  <c r="B26" i="14"/>
  <c r="F32" i="14"/>
  <c r="F37" i="14"/>
  <c r="D41" i="14"/>
  <c r="F42" i="14"/>
  <c r="D46" i="14"/>
  <c r="F47" i="14"/>
  <c r="B52" i="14"/>
  <c r="B16" i="14"/>
  <c r="F16" i="14"/>
  <c r="D17" i="14"/>
  <c r="B21" i="14"/>
  <c r="F21" i="14"/>
  <c r="D22" i="14"/>
  <c r="D26" i="14"/>
  <c r="B31" i="14"/>
  <c r="F31" i="14"/>
  <c r="D32" i="14"/>
  <c r="B36" i="14"/>
  <c r="F36" i="14"/>
  <c r="D37" i="14"/>
  <c r="B41" i="14"/>
  <c r="F41" i="14"/>
  <c r="D42" i="14"/>
  <c r="B46" i="14"/>
  <c r="F46" i="14"/>
  <c r="D47" i="14"/>
  <c r="B51" i="14"/>
  <c r="F51" i="14"/>
  <c r="D52" i="14"/>
  <c r="C16" i="14"/>
  <c r="E26" i="14"/>
  <c r="C41" i="14"/>
  <c r="C46" i="14"/>
  <c r="G51" i="14"/>
  <c r="B17" i="14"/>
  <c r="B22" i="14"/>
  <c r="B32" i="14"/>
  <c r="B37" i="14"/>
  <c r="B42" i="14"/>
  <c r="B47" i="14"/>
  <c r="F52" i="14"/>
  <c r="C17" i="14"/>
  <c r="C22" i="14"/>
  <c r="C26" i="14"/>
  <c r="C32" i="14"/>
  <c r="C37" i="14"/>
  <c r="C42" i="14"/>
  <c r="C47" i="14"/>
  <c r="C52" i="14"/>
  <c r="G50" i="8"/>
  <c r="F50" i="8"/>
  <c r="E50" i="8"/>
  <c r="D50" i="8"/>
  <c r="C50" i="8"/>
  <c r="B50" i="8"/>
  <c r="F49" i="8"/>
  <c r="E49" i="8"/>
  <c r="D49" i="8"/>
  <c r="C49" i="8"/>
  <c r="B49" i="8"/>
  <c r="G49" i="8"/>
  <c r="G45" i="8"/>
  <c r="F45" i="8"/>
  <c r="E45" i="8"/>
  <c r="D45" i="8"/>
  <c r="C45" i="8"/>
  <c r="B45" i="8"/>
  <c r="G44" i="8"/>
  <c r="F44" i="8"/>
  <c r="E44" i="8"/>
  <c r="D44" i="8"/>
  <c r="C44" i="8"/>
  <c r="B44" i="8"/>
  <c r="G40" i="8"/>
  <c r="F40" i="8"/>
  <c r="E40" i="8"/>
  <c r="D40" i="8"/>
  <c r="C40" i="8"/>
  <c r="B40" i="8"/>
  <c r="G39" i="8"/>
  <c r="F39" i="8"/>
  <c r="E39" i="8"/>
  <c r="D39" i="8"/>
  <c r="C39" i="8"/>
  <c r="B39" i="8"/>
  <c r="G34" i="8"/>
  <c r="F34" i="8"/>
  <c r="E34" i="8"/>
  <c r="D34" i="8"/>
  <c r="C34" i="8"/>
  <c r="B34" i="8"/>
  <c r="G35" i="8"/>
  <c r="F35" i="8"/>
  <c r="E35" i="8"/>
  <c r="D35" i="8"/>
  <c r="C35" i="8"/>
  <c r="B35" i="8"/>
  <c r="G30" i="8"/>
  <c r="F30" i="8"/>
  <c r="E30" i="8"/>
  <c r="D30" i="8"/>
  <c r="C30" i="8"/>
  <c r="B30" i="8"/>
  <c r="G29" i="8"/>
  <c r="F29" i="8"/>
  <c r="E29" i="8"/>
  <c r="D29" i="8"/>
  <c r="C29" i="8"/>
  <c r="B29" i="8"/>
  <c r="B19" i="8"/>
  <c r="G20" i="8"/>
  <c r="F20" i="8"/>
  <c r="E20" i="8"/>
  <c r="D20" i="8"/>
  <c r="C20" i="8"/>
  <c r="B20" i="8"/>
  <c r="G19" i="8"/>
  <c r="F19" i="8"/>
  <c r="E19" i="8"/>
  <c r="D19" i="8"/>
  <c r="C19" i="8"/>
  <c r="G15" i="8"/>
  <c r="F15" i="8"/>
  <c r="E15" i="8"/>
  <c r="D15" i="8"/>
  <c r="C15" i="8"/>
  <c r="B15" i="8"/>
  <c r="G14" i="8"/>
  <c r="F14" i="8"/>
  <c r="E14" i="8"/>
  <c r="D14" i="8"/>
  <c r="C14" i="8"/>
  <c r="B14" i="8"/>
  <c r="M4" i="7"/>
  <c r="M5" i="7"/>
  <c r="M6" i="7"/>
  <c r="M7" i="7"/>
  <c r="M8" i="7"/>
  <c r="N11" i="15" l="1"/>
  <c r="J6" i="7" s="1"/>
  <c r="N6" i="17"/>
  <c r="E8" i="7" s="1"/>
  <c r="N5" i="19"/>
  <c r="N5" i="17"/>
  <c r="N5" i="16"/>
  <c r="N5" i="14"/>
  <c r="N6" i="15"/>
  <c r="E6" i="7" s="1"/>
  <c r="N10" i="19"/>
  <c r="H9" i="7" s="1"/>
  <c r="N4" i="19"/>
  <c r="C9" i="7" s="1"/>
  <c r="N11" i="19"/>
  <c r="J9" i="7" s="1"/>
  <c r="N7" i="19"/>
  <c r="F9" i="7" s="1"/>
  <c r="N6" i="19"/>
  <c r="E9" i="7" s="1"/>
  <c r="N8" i="19"/>
  <c r="G9" i="7" s="1"/>
  <c r="N9" i="19"/>
  <c r="I9" i="7" s="1"/>
  <c r="N11" i="14"/>
  <c r="J5" i="7" s="1"/>
  <c r="N6" i="16"/>
  <c r="E7" i="7" s="1"/>
  <c r="N8" i="15"/>
  <c r="G6" i="7" s="1"/>
  <c r="N7" i="14"/>
  <c r="F5" i="7" s="1"/>
  <c r="N11" i="17"/>
  <c r="J8" i="7" s="1"/>
  <c r="N7" i="17"/>
  <c r="F8" i="7" s="1"/>
  <c r="N8" i="17"/>
  <c r="G8" i="7" s="1"/>
  <c r="N9" i="17"/>
  <c r="I8" i="7" s="1"/>
  <c r="N10" i="17"/>
  <c r="H8" i="7" s="1"/>
  <c r="N4" i="17"/>
  <c r="C8" i="7" s="1"/>
  <c r="N8" i="16"/>
  <c r="G7" i="7" s="1"/>
  <c r="I7" i="7"/>
  <c r="N10" i="16"/>
  <c r="H7" i="7" s="1"/>
  <c r="N4" i="16"/>
  <c r="C7" i="7" s="1"/>
  <c r="N11" i="16"/>
  <c r="J7" i="7" s="1"/>
  <c r="N7" i="16"/>
  <c r="F7" i="7" s="1"/>
  <c r="N5" i="15"/>
  <c r="N9" i="15"/>
  <c r="I6" i="7" s="1"/>
  <c r="N7" i="15"/>
  <c r="F6" i="7" s="1"/>
  <c r="N4" i="15"/>
  <c r="C6" i="7" s="1"/>
  <c r="N10" i="15"/>
  <c r="H6" i="7" s="1"/>
  <c r="N8" i="14"/>
  <c r="G5" i="7" s="1"/>
  <c r="N9" i="14"/>
  <c r="I5" i="7" s="1"/>
  <c r="N10" i="14"/>
  <c r="H5" i="7" s="1"/>
  <c r="N4" i="14"/>
  <c r="C5" i="7" s="1"/>
  <c r="N6" i="14"/>
  <c r="E5" i="7" s="1"/>
  <c r="F22" i="8"/>
  <c r="E32" i="8"/>
  <c r="C37" i="8"/>
  <c r="D36" i="8"/>
  <c r="E41" i="8"/>
  <c r="E42" i="8"/>
  <c r="E47" i="8"/>
  <c r="E51" i="8"/>
  <c r="D21" i="8"/>
  <c r="E26" i="8"/>
  <c r="E31" i="8"/>
  <c r="E52" i="8"/>
  <c r="E46" i="8"/>
  <c r="F51" i="8"/>
  <c r="F32" i="8"/>
  <c r="E36" i="8"/>
  <c r="F42" i="8"/>
  <c r="F47" i="8"/>
  <c r="C17" i="8"/>
  <c r="F52" i="8"/>
  <c r="E21" i="8"/>
  <c r="E22" i="8"/>
  <c r="D26" i="8"/>
  <c r="D31" i="8"/>
  <c r="F37" i="8"/>
  <c r="D41" i="8"/>
  <c r="D46" i="8"/>
  <c r="B52" i="8"/>
  <c r="D51" i="8"/>
  <c r="G51" i="8"/>
  <c r="C51" i="8"/>
  <c r="D52" i="8"/>
  <c r="G52" i="8"/>
  <c r="C52" i="8"/>
  <c r="B51" i="8"/>
  <c r="G46" i="8"/>
  <c r="C46" i="8"/>
  <c r="F46" i="8"/>
  <c r="B47" i="8"/>
  <c r="D47" i="8"/>
  <c r="G47" i="8"/>
  <c r="C47" i="8"/>
  <c r="B46" i="8"/>
  <c r="G41" i="8"/>
  <c r="C41" i="8"/>
  <c r="F41" i="8"/>
  <c r="B42" i="8"/>
  <c r="D42" i="8"/>
  <c r="G42" i="8"/>
  <c r="C42" i="8"/>
  <c r="B41" i="8"/>
  <c r="B37" i="8"/>
  <c r="E37" i="8"/>
  <c r="G36" i="8"/>
  <c r="C36" i="8"/>
  <c r="D37" i="8"/>
  <c r="F36" i="8"/>
  <c r="G37" i="8"/>
  <c r="B36" i="8"/>
  <c r="G31" i="8"/>
  <c r="C31" i="8"/>
  <c r="F31" i="8"/>
  <c r="B32" i="8"/>
  <c r="D32" i="8"/>
  <c r="G32" i="8"/>
  <c r="C32" i="8"/>
  <c r="B31" i="8"/>
  <c r="G26" i="8"/>
  <c r="C26" i="8"/>
  <c r="F26" i="8"/>
  <c r="B26" i="8"/>
  <c r="G21" i="8"/>
  <c r="C21" i="8"/>
  <c r="F21" i="8"/>
  <c r="B22" i="8"/>
  <c r="D22" i="8"/>
  <c r="G22" i="8"/>
  <c r="C22" i="8"/>
  <c r="B21" i="8"/>
  <c r="G17" i="8"/>
  <c r="D17" i="8"/>
  <c r="E17" i="8"/>
  <c r="C16" i="8"/>
  <c r="F17" i="8"/>
  <c r="B17" i="8"/>
  <c r="F16" i="8"/>
  <c r="D16" i="8"/>
  <c r="E16" i="8"/>
  <c r="B16" i="8"/>
  <c r="G16" i="8"/>
  <c r="N5" i="8" l="1"/>
  <c r="K9" i="7"/>
  <c r="N6" i="8"/>
  <c r="E4" i="7" s="1"/>
  <c r="N4" i="8"/>
  <c r="C4" i="7" s="1"/>
  <c r="K8" i="7"/>
  <c r="K7" i="7"/>
  <c r="K6" i="7"/>
  <c r="K5" i="7"/>
  <c r="N8" i="8"/>
  <c r="G4" i="7" s="1"/>
  <c r="N9" i="8"/>
  <c r="I4" i="7" s="1"/>
  <c r="N10" i="8"/>
  <c r="H4" i="7" s="1"/>
  <c r="N11" i="8"/>
  <c r="J4" i="7" s="1"/>
  <c r="N7" i="8"/>
  <c r="F4" i="7" s="1"/>
  <c r="K4" i="7" l="1"/>
  <c r="L5" i="7" l="1"/>
  <c r="L6" i="7"/>
  <c r="L9" i="7"/>
  <c r="L7" i="7"/>
  <c r="L4" i="7"/>
  <c r="L8" i="7"/>
</calcChain>
</file>

<file path=xl/sharedStrings.xml><?xml version="1.0" encoding="utf-8"?>
<sst xmlns="http://schemas.openxmlformats.org/spreadsheetml/2006/main" count="384" uniqueCount="94">
  <si>
    <t>Gesamt</t>
  </si>
  <si>
    <t>Rang</t>
  </si>
  <si>
    <t>Schule</t>
  </si>
  <si>
    <t>Nr.</t>
  </si>
  <si>
    <t>Synchron</t>
  </si>
  <si>
    <t>Handstand</t>
  </si>
  <si>
    <t>Balken</t>
  </si>
  <si>
    <t>Boden</t>
  </si>
  <si>
    <t>Bock</t>
  </si>
  <si>
    <t>Reck</t>
  </si>
  <si>
    <t>Klettern</t>
  </si>
  <si>
    <t>Stationen</t>
  </si>
  <si>
    <t>Gesamtpunkte</t>
  </si>
  <si>
    <t>1 Klettern</t>
  </si>
  <si>
    <t>3 Synchronturnen</t>
  </si>
  <si>
    <t>4 Schräghandstand</t>
  </si>
  <si>
    <t>5 Balken</t>
  </si>
  <si>
    <t>6 Bock</t>
  </si>
  <si>
    <t>7 Boden</t>
  </si>
  <si>
    <t>8 Reck</t>
  </si>
  <si>
    <t>1 Rang Klettern w</t>
  </si>
  <si>
    <t>1 Rang Klettern m</t>
  </si>
  <si>
    <t>1 Klettern w</t>
  </si>
  <si>
    <t xml:space="preserve">1 Klettern m </t>
  </si>
  <si>
    <t>2 Standweitsprung w</t>
  </si>
  <si>
    <t xml:space="preserve">2 Standweitsprung m </t>
  </si>
  <si>
    <t>2 Rang Standweitsprung w</t>
  </si>
  <si>
    <t>2 Rang Standweitsprung m</t>
  </si>
  <si>
    <t>4 Schräghandstand w</t>
  </si>
  <si>
    <t xml:space="preserve">4 Schräghandstand m </t>
  </si>
  <si>
    <t>4 Rang Schräghandstand w</t>
  </si>
  <si>
    <t>4 Rang Schräghandstand m</t>
  </si>
  <si>
    <t>5 Balken w</t>
  </si>
  <si>
    <t xml:space="preserve">5 Balken m </t>
  </si>
  <si>
    <t>5 Rang Balken w</t>
  </si>
  <si>
    <t>5 Rang Balken m</t>
  </si>
  <si>
    <t>6 Bock w</t>
  </si>
  <si>
    <t xml:space="preserve">6 Bock m </t>
  </si>
  <si>
    <t>6 Rang Bock w</t>
  </si>
  <si>
    <t>6 Rang Bock m</t>
  </si>
  <si>
    <t>7 Boden w</t>
  </si>
  <si>
    <t xml:space="preserve">7 Boden m </t>
  </si>
  <si>
    <t>7 Rang Boden w</t>
  </si>
  <si>
    <t>7 Rang Boden m</t>
  </si>
  <si>
    <t>8 Reck w</t>
  </si>
  <si>
    <t xml:space="preserve">8 Reck m </t>
  </si>
  <si>
    <t>max. Punktzahl</t>
  </si>
  <si>
    <t>8 Rang Reck w</t>
  </si>
  <si>
    <t>8 Rang Reck m</t>
  </si>
  <si>
    <t>Mädchen
1</t>
  </si>
  <si>
    <t>Junge
1</t>
  </si>
  <si>
    <t>Name</t>
  </si>
  <si>
    <t>Mädchen
2</t>
  </si>
  <si>
    <t>Junge
2</t>
  </si>
  <si>
    <t>Mädchen
3</t>
  </si>
  <si>
    <t>Junge
3</t>
  </si>
  <si>
    <t>Mädchen
4</t>
  </si>
  <si>
    <t>Junge
4</t>
  </si>
  <si>
    <t>Mädchen
5</t>
  </si>
  <si>
    <t>Junge
5</t>
  </si>
  <si>
    <t>Mädchen
6</t>
  </si>
  <si>
    <t>Junge
6</t>
  </si>
  <si>
    <t>3 Synchronturnen Paare</t>
  </si>
  <si>
    <t>3 Rang Synchronturnen Paare</t>
  </si>
  <si>
    <t>2 Seilchen</t>
  </si>
  <si>
    <t>Seilchen</t>
  </si>
  <si>
    <t>Schule 1</t>
  </si>
  <si>
    <t>Schule 2</t>
  </si>
  <si>
    <t>Schule 3</t>
  </si>
  <si>
    <t>Schule 4</t>
  </si>
  <si>
    <t>Schule 5</t>
  </si>
  <si>
    <t>Schule 6</t>
  </si>
  <si>
    <t>Name der Schule 1</t>
  </si>
  <si>
    <t>Name der Schule 2</t>
  </si>
  <si>
    <t>Name der Schule 3</t>
  </si>
  <si>
    <t>Name der Schule 4</t>
  </si>
  <si>
    <t>Name der Schule 5</t>
  </si>
  <si>
    <t>Name der Schule 6</t>
  </si>
  <si>
    <t>Kreis … / Stadtname ... - NRW YoungStars Gerätturnen 2025</t>
  </si>
  <si>
    <t>Anna</t>
  </si>
  <si>
    <t>Otto</t>
  </si>
  <si>
    <t>…</t>
  </si>
  <si>
    <t>max. hier 48 Punkte</t>
  </si>
  <si>
    <t>muss die ersprungene</t>
  </si>
  <si>
    <t>Gesamtpunktzahl</t>
  </si>
  <si>
    <t>umgerechnet werden</t>
  </si>
  <si>
    <t>auf max. 48 Pkt</t>
  </si>
  <si>
    <t>für Platz 1,</t>
  </si>
  <si>
    <t xml:space="preserve">47 Punkte für </t>
  </si>
  <si>
    <t xml:space="preserve">Platz 2, </t>
  </si>
  <si>
    <t xml:space="preserve">46 Punkte </t>
  </si>
  <si>
    <t>für Platz 3 etc.</t>
  </si>
  <si>
    <t>In dieser Spalte</t>
  </si>
  <si>
    <t>Ergebnis Seilchen in max. 48 Pkt. umrechnen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</si>
</sst>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sz val="10"/>
      <name val="Calibri"/>
      <family val="2"/>
      <scheme val="minor"/>
    </font>
    <font>
      <sz val="2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3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M27"/>
  <sheetViews>
    <sheetView tabSelected="1" zoomScale="80" zoomScaleNormal="80" workbookViewId="0">
      <selection activeCell="E13" sqref="E13"/>
    </sheetView>
  </sheetViews>
  <sheetFormatPr baseColWidth="10" defaultRowHeight="13" x14ac:dyDescent="0.3"/>
  <cols>
    <col min="1" max="1" width="4.08984375" style="3" customWidth="1"/>
    <col min="2" max="2" width="26.36328125" customWidth="1"/>
    <col min="3" max="7" width="15.08984375" style="3" customWidth="1"/>
    <col min="8" max="11" width="15.08984375" style="1" customWidth="1"/>
    <col min="12" max="12" width="15.08984375" style="3" customWidth="1"/>
    <col min="13" max="13" width="31.54296875" customWidth="1"/>
  </cols>
  <sheetData>
    <row r="1" spans="1:13" ht="45" customHeight="1" x14ac:dyDescent="0.3">
      <c r="A1" s="19" t="s">
        <v>78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45" customHeight="1" x14ac:dyDescent="0.3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2" customFormat="1" ht="39.9" customHeight="1" x14ac:dyDescent="0.25">
      <c r="A3" s="9" t="s">
        <v>3</v>
      </c>
      <c r="B3" s="10" t="s">
        <v>2</v>
      </c>
      <c r="C3" s="10" t="s">
        <v>10</v>
      </c>
      <c r="D3" s="10" t="s">
        <v>65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0</v>
      </c>
      <c r="L3" s="10" t="s">
        <v>1</v>
      </c>
      <c r="M3" s="10" t="s">
        <v>2</v>
      </c>
    </row>
    <row r="4" spans="1:13" s="2" customFormat="1" ht="39.9" customHeight="1" x14ac:dyDescent="0.25">
      <c r="A4" s="9">
        <v>1</v>
      </c>
      <c r="B4" s="11" t="s">
        <v>66</v>
      </c>
      <c r="C4" s="12">
        <f>'Schule 1'!N4</f>
        <v>0</v>
      </c>
      <c r="D4" s="12">
        <v>45</v>
      </c>
      <c r="E4" s="12">
        <f>'Schule 1'!N6</f>
        <v>0</v>
      </c>
      <c r="F4" s="12">
        <f>'Schule 1'!N7</f>
        <v>0</v>
      </c>
      <c r="G4" s="12">
        <f>'Schule 1'!N8</f>
        <v>0</v>
      </c>
      <c r="H4" s="12">
        <f>'Schule 1'!N10</f>
        <v>0</v>
      </c>
      <c r="I4" s="12">
        <f>'Schule 1'!N9</f>
        <v>0</v>
      </c>
      <c r="J4" s="12">
        <f>'Schule 1'!N11</f>
        <v>0</v>
      </c>
      <c r="K4" s="12">
        <f>SUM(C4:J4)</f>
        <v>45</v>
      </c>
      <c r="L4" s="10">
        <f t="shared" ref="L4:L9" si="0">RANK(K4,$K$4:$K$9,0)</f>
        <v>4</v>
      </c>
      <c r="M4" s="13" t="str">
        <f t="shared" ref="M4:M9" si="1">IF(B4=0," ",B4)</f>
        <v>Schule 1</v>
      </c>
    </row>
    <row r="5" spans="1:13" s="2" customFormat="1" ht="39.9" customHeight="1" x14ac:dyDescent="0.25">
      <c r="A5" s="9">
        <v>2</v>
      </c>
      <c r="B5" s="14" t="s">
        <v>67</v>
      </c>
      <c r="C5" s="12">
        <f>'Schule 2'!N4</f>
        <v>0</v>
      </c>
      <c r="D5" s="12">
        <v>48</v>
      </c>
      <c r="E5" s="12">
        <f>'Schule 2'!N6</f>
        <v>0</v>
      </c>
      <c r="F5" s="12">
        <f>'Schule 2'!N7</f>
        <v>0</v>
      </c>
      <c r="G5" s="12">
        <f>'Schule 2'!N8</f>
        <v>0</v>
      </c>
      <c r="H5" s="12">
        <f>'Schule 2'!N10</f>
        <v>0</v>
      </c>
      <c r="I5" s="12">
        <f>'Schule 2'!N9</f>
        <v>0</v>
      </c>
      <c r="J5" s="12">
        <f>'Schule 2'!N11</f>
        <v>0</v>
      </c>
      <c r="K5" s="12">
        <f t="shared" ref="K5:K9" si="2">SUM(C5:J5)</f>
        <v>48</v>
      </c>
      <c r="L5" s="10">
        <f t="shared" si="0"/>
        <v>1</v>
      </c>
      <c r="M5" s="13" t="str">
        <f t="shared" si="1"/>
        <v>Schule 2</v>
      </c>
    </row>
    <row r="6" spans="1:13" s="2" customFormat="1" ht="39.9" customHeight="1" x14ac:dyDescent="0.25">
      <c r="A6" s="9">
        <v>3</v>
      </c>
      <c r="B6" s="11" t="s">
        <v>68</v>
      </c>
      <c r="C6" s="12">
        <f>'Schule 3'!N4</f>
        <v>0</v>
      </c>
      <c r="D6" s="12">
        <v>44</v>
      </c>
      <c r="E6" s="12">
        <f>'Schule 3'!N6</f>
        <v>0</v>
      </c>
      <c r="F6" s="12">
        <f>'Schule 3'!N7</f>
        <v>0</v>
      </c>
      <c r="G6" s="12">
        <f>'Schule 3'!N8</f>
        <v>0</v>
      </c>
      <c r="H6" s="12">
        <f>'Schule 3'!N10</f>
        <v>0</v>
      </c>
      <c r="I6" s="12">
        <f>'Schule 3'!N9</f>
        <v>0</v>
      </c>
      <c r="J6" s="12">
        <f>'Schule 3'!N11</f>
        <v>0</v>
      </c>
      <c r="K6" s="12">
        <f t="shared" si="2"/>
        <v>44</v>
      </c>
      <c r="L6" s="10">
        <f t="shared" si="0"/>
        <v>5</v>
      </c>
      <c r="M6" s="13" t="str">
        <f t="shared" si="1"/>
        <v>Schule 3</v>
      </c>
    </row>
    <row r="7" spans="1:13" s="2" customFormat="1" ht="39.9" customHeight="1" x14ac:dyDescent="0.25">
      <c r="A7" s="9">
        <v>4</v>
      </c>
      <c r="B7" s="11" t="s">
        <v>69</v>
      </c>
      <c r="C7" s="12">
        <f>'Schule 4'!N4</f>
        <v>0</v>
      </c>
      <c r="D7" s="12">
        <v>47</v>
      </c>
      <c r="E7" s="12">
        <f>'Schule 4'!N6</f>
        <v>0</v>
      </c>
      <c r="F7" s="12">
        <f>'Schule 4'!N7</f>
        <v>0</v>
      </c>
      <c r="G7" s="12">
        <f>'Schule 4'!N8</f>
        <v>0</v>
      </c>
      <c r="H7" s="12">
        <f>'Schule 4'!N10</f>
        <v>0</v>
      </c>
      <c r="I7" s="12">
        <f>'Schule 4'!N9</f>
        <v>0</v>
      </c>
      <c r="J7" s="12">
        <f>'Schule 4'!N11</f>
        <v>0</v>
      </c>
      <c r="K7" s="12">
        <f t="shared" si="2"/>
        <v>47</v>
      </c>
      <c r="L7" s="10">
        <f t="shared" si="0"/>
        <v>2</v>
      </c>
      <c r="M7" s="13" t="str">
        <f t="shared" si="1"/>
        <v>Schule 4</v>
      </c>
    </row>
    <row r="8" spans="1:13" s="2" customFormat="1" ht="39.9" customHeight="1" x14ac:dyDescent="0.25">
      <c r="A8" s="9">
        <v>5</v>
      </c>
      <c r="B8" s="11" t="s">
        <v>70</v>
      </c>
      <c r="C8" s="12">
        <f>'Schule 5'!N4</f>
        <v>0</v>
      </c>
      <c r="D8" s="12">
        <v>43</v>
      </c>
      <c r="E8" s="12">
        <f>'Schule 5'!N6</f>
        <v>0</v>
      </c>
      <c r="F8" s="12">
        <f>'Schule 5'!N7</f>
        <v>0</v>
      </c>
      <c r="G8" s="12">
        <f>'Schule 5'!N8</f>
        <v>0</v>
      </c>
      <c r="H8" s="12">
        <f>'Schule 5'!N10</f>
        <v>0</v>
      </c>
      <c r="I8" s="12">
        <f>'Schule 5'!N9</f>
        <v>0</v>
      </c>
      <c r="J8" s="12">
        <f>'Schule 5'!N11</f>
        <v>0</v>
      </c>
      <c r="K8" s="12">
        <f t="shared" si="2"/>
        <v>43</v>
      </c>
      <c r="L8" s="10">
        <f t="shared" si="0"/>
        <v>6</v>
      </c>
      <c r="M8" s="13" t="str">
        <f t="shared" si="1"/>
        <v>Schule 5</v>
      </c>
    </row>
    <row r="9" spans="1:13" s="2" customFormat="1" ht="39.9" customHeight="1" x14ac:dyDescent="0.25">
      <c r="A9" s="9">
        <v>7</v>
      </c>
      <c r="B9" s="11" t="s">
        <v>71</v>
      </c>
      <c r="C9" s="12">
        <f>'Schule 6'!N4</f>
        <v>0</v>
      </c>
      <c r="D9" s="12">
        <v>46</v>
      </c>
      <c r="E9" s="12">
        <f>'Schule 6'!N6</f>
        <v>0</v>
      </c>
      <c r="F9" s="12">
        <f>'Schule 6'!N7</f>
        <v>0</v>
      </c>
      <c r="G9" s="12">
        <f>'Schule 6'!N8</f>
        <v>0</v>
      </c>
      <c r="H9" s="12">
        <f>'Schule 6'!N10</f>
        <v>0</v>
      </c>
      <c r="I9" s="12">
        <f>'Schule 6'!N9</f>
        <v>0</v>
      </c>
      <c r="J9" s="12">
        <f>'Schule 6'!N11</f>
        <v>0</v>
      </c>
      <c r="K9" s="12">
        <f t="shared" si="2"/>
        <v>46</v>
      </c>
      <c r="L9" s="10">
        <f t="shared" si="0"/>
        <v>3</v>
      </c>
      <c r="M9" s="13" t="str">
        <f t="shared" si="1"/>
        <v>Schule 6</v>
      </c>
    </row>
    <row r="10" spans="1:13" x14ac:dyDescent="0.3">
      <c r="C10" s="1"/>
    </row>
    <row r="11" spans="1:13" x14ac:dyDescent="0.3">
      <c r="C11" s="1"/>
      <c r="D11" s="3" t="s">
        <v>92</v>
      </c>
    </row>
    <row r="12" spans="1:13" x14ac:dyDescent="0.3">
      <c r="C12" s="1"/>
      <c r="D12" s="3" t="s">
        <v>83</v>
      </c>
    </row>
    <row r="13" spans="1:13" x14ac:dyDescent="0.3">
      <c r="C13" s="1"/>
      <c r="D13" s="3" t="s">
        <v>84</v>
      </c>
    </row>
    <row r="14" spans="1:13" x14ac:dyDescent="0.3">
      <c r="C14" s="1"/>
      <c r="D14" s="3" t="s">
        <v>85</v>
      </c>
    </row>
    <row r="15" spans="1:13" x14ac:dyDescent="0.3">
      <c r="C15" s="1"/>
      <c r="D15" s="3" t="s">
        <v>86</v>
      </c>
    </row>
    <row r="16" spans="1:13" x14ac:dyDescent="0.3">
      <c r="C16" s="1"/>
      <c r="D16" s="3" t="s">
        <v>87</v>
      </c>
    </row>
    <row r="17" spans="3:4" x14ac:dyDescent="0.3">
      <c r="C17" s="1"/>
      <c r="D17" s="3" t="s">
        <v>88</v>
      </c>
    </row>
    <row r="18" spans="3:4" x14ac:dyDescent="0.3">
      <c r="C18" s="1"/>
      <c r="D18" s="3" t="s">
        <v>89</v>
      </c>
    </row>
    <row r="19" spans="3:4" x14ac:dyDescent="0.3">
      <c r="C19" s="1"/>
      <c r="D19" s="3" t="s">
        <v>90</v>
      </c>
    </row>
    <row r="20" spans="3:4" x14ac:dyDescent="0.3">
      <c r="C20" s="1"/>
      <c r="D20" s="3" t="s">
        <v>91</v>
      </c>
    </row>
    <row r="21" spans="3:4" x14ac:dyDescent="0.3">
      <c r="C21" s="1"/>
    </row>
    <row r="22" spans="3:4" x14ac:dyDescent="0.3">
      <c r="C22" s="1"/>
    </row>
    <row r="23" spans="3:4" x14ac:dyDescent="0.3">
      <c r="C23" s="1"/>
    </row>
    <row r="24" spans="3:4" x14ac:dyDescent="0.3">
      <c r="C24" s="1"/>
    </row>
    <row r="25" spans="3:4" x14ac:dyDescent="0.3">
      <c r="C25" s="1"/>
    </row>
    <row r="26" spans="3:4" x14ac:dyDescent="0.3">
      <c r="C26" s="1"/>
    </row>
    <row r="27" spans="3:4" x14ac:dyDescent="0.3">
      <c r="C27" s="1"/>
    </row>
  </sheetData>
  <sheetProtection selectLockedCells="1" selectUnlockedCells="1"/>
  <mergeCells count="2">
    <mergeCell ref="A2:M2"/>
    <mergeCell ref="A1:M1"/>
  </mergeCells>
  <phoneticPr fontId="0" type="noConversion"/>
  <printOptions horizontalCentered="1" verticalCentered="1"/>
  <pageMargins left="0.70866141732283472" right="0.70866141732283472" top="0.78740157480314965" bottom="0.78740157480314965" header="0.51181102362204722" footer="0.51181102362204722"/>
  <pageSetup paperSize="9" scale="6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P52"/>
  <sheetViews>
    <sheetView topLeftCell="B1" zoomScale="130" zoomScaleNormal="130" workbookViewId="0">
      <selection activeCell="P2" sqref="P2"/>
    </sheetView>
  </sheetViews>
  <sheetFormatPr baseColWidth="10" defaultRowHeight="12.5" x14ac:dyDescent="0.25"/>
  <cols>
    <col min="1" max="1" width="15.90625" customWidth="1"/>
    <col min="2" max="13" width="8.36328125" customWidth="1"/>
    <col min="14" max="14" width="12.08984375" bestFit="1" customWidth="1"/>
    <col min="15" max="15" width="14" hidden="1" customWidth="1"/>
    <col min="16" max="16" width="36.90625" bestFit="1" customWidth="1"/>
  </cols>
  <sheetData>
    <row r="1" spans="1:16" ht="36" x14ac:dyDescent="0.8">
      <c r="A1" s="21" t="s">
        <v>72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 ht="28.5" customHeight="1" x14ac:dyDescent="0.3">
      <c r="A2" s="6" t="s">
        <v>11</v>
      </c>
      <c r="B2" s="7" t="s">
        <v>49</v>
      </c>
      <c r="C2" s="8" t="s">
        <v>50</v>
      </c>
      <c r="D2" s="7" t="s">
        <v>52</v>
      </c>
      <c r="E2" s="8" t="s">
        <v>53</v>
      </c>
      <c r="F2" s="7" t="s">
        <v>54</v>
      </c>
      <c r="G2" s="8" t="s">
        <v>55</v>
      </c>
      <c r="H2" s="7" t="s">
        <v>56</v>
      </c>
      <c r="I2" s="8" t="s">
        <v>57</v>
      </c>
      <c r="J2" s="7" t="s">
        <v>58</v>
      </c>
      <c r="K2" s="8" t="s">
        <v>59</v>
      </c>
      <c r="L2" s="7" t="s">
        <v>60</v>
      </c>
      <c r="M2" s="8" t="s">
        <v>61</v>
      </c>
      <c r="N2" s="6" t="s">
        <v>12</v>
      </c>
      <c r="O2" s="4" t="s">
        <v>46</v>
      </c>
      <c r="P2" s="6" t="s">
        <v>93</v>
      </c>
    </row>
    <row r="3" spans="1:16" ht="15" customHeight="1" x14ac:dyDescent="0.3">
      <c r="A3" s="6" t="s">
        <v>51</v>
      </c>
      <c r="B3" s="15" t="s">
        <v>79</v>
      </c>
      <c r="C3" s="16" t="s">
        <v>80</v>
      </c>
      <c r="D3" s="15" t="s">
        <v>81</v>
      </c>
      <c r="E3" s="16" t="s">
        <v>81</v>
      </c>
      <c r="F3" s="15" t="s">
        <v>81</v>
      </c>
      <c r="G3" s="16" t="s">
        <v>81</v>
      </c>
      <c r="H3" s="15" t="s">
        <v>81</v>
      </c>
      <c r="I3" s="16" t="s">
        <v>81</v>
      </c>
      <c r="J3" s="15" t="s">
        <v>81</v>
      </c>
      <c r="K3" s="16" t="s">
        <v>81</v>
      </c>
      <c r="L3" s="15" t="s">
        <v>81</v>
      </c>
      <c r="M3" s="16" t="s">
        <v>81</v>
      </c>
      <c r="N3" s="4"/>
      <c r="O3" s="4"/>
    </row>
    <row r="4" spans="1:16" ht="13" x14ac:dyDescent="0.3">
      <c r="A4" s="6" t="s">
        <v>13</v>
      </c>
      <c r="B4" s="17"/>
      <c r="C4" s="18"/>
      <c r="D4" s="17"/>
      <c r="E4" s="18"/>
      <c r="F4" s="17"/>
      <c r="G4" s="18"/>
      <c r="H4" s="17"/>
      <c r="I4" s="18"/>
      <c r="J4" s="17"/>
      <c r="K4" s="18"/>
      <c r="L4" s="17"/>
      <c r="M4" s="18"/>
      <c r="N4" s="5">
        <f>SUM(B4:M4)-B16-C16-B17-C17</f>
        <v>0</v>
      </c>
      <c r="O4" s="5">
        <v>48</v>
      </c>
    </row>
    <row r="5" spans="1:16" ht="13" x14ac:dyDescent="0.3">
      <c r="A5" s="6" t="s">
        <v>64</v>
      </c>
      <c r="B5" s="17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5">
        <f>SUM(B5:M5)-B21-C21-B22-C22</f>
        <v>0</v>
      </c>
      <c r="O5" s="5"/>
      <c r="P5" s="4" t="s">
        <v>82</v>
      </c>
    </row>
    <row r="6" spans="1:16" ht="13" x14ac:dyDescent="0.3">
      <c r="A6" s="6" t="s">
        <v>14</v>
      </c>
      <c r="B6" s="17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5">
        <f>SUM(B6:M6)-B26-C26</f>
        <v>0</v>
      </c>
      <c r="O6" s="5">
        <v>48</v>
      </c>
    </row>
    <row r="7" spans="1:16" ht="13" x14ac:dyDescent="0.3">
      <c r="A7" s="6" t="s">
        <v>15</v>
      </c>
      <c r="B7" s="17"/>
      <c r="C7" s="18"/>
      <c r="D7" s="17"/>
      <c r="E7" s="18"/>
      <c r="F7" s="17"/>
      <c r="G7" s="18"/>
      <c r="H7" s="17"/>
      <c r="I7" s="18"/>
      <c r="J7" s="17"/>
      <c r="K7" s="18"/>
      <c r="L7" s="17"/>
      <c r="M7" s="18"/>
      <c r="N7" s="5">
        <f>SUM(B7:M7)-B31-C31-B32-C32</f>
        <v>0</v>
      </c>
      <c r="O7" s="5">
        <v>48</v>
      </c>
    </row>
    <row r="8" spans="1:16" ht="13" x14ac:dyDescent="0.3">
      <c r="A8" s="6" t="s">
        <v>16</v>
      </c>
      <c r="B8" s="17"/>
      <c r="C8" s="18"/>
      <c r="D8" s="17"/>
      <c r="E8" s="18"/>
      <c r="F8" s="17"/>
      <c r="G8" s="18"/>
      <c r="H8" s="17"/>
      <c r="I8" s="18"/>
      <c r="J8" s="17"/>
      <c r="K8" s="18"/>
      <c r="L8" s="17"/>
      <c r="M8" s="18"/>
      <c r="N8" s="5">
        <f>SUM(B8:M8)-B36-C36-B37-C37</f>
        <v>0</v>
      </c>
      <c r="O8" s="5">
        <v>48</v>
      </c>
    </row>
    <row r="9" spans="1:16" ht="13" x14ac:dyDescent="0.3">
      <c r="A9" s="6" t="s">
        <v>17</v>
      </c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5">
        <f>SUM(B9:M9)-B41-C41-B42-C42</f>
        <v>0</v>
      </c>
      <c r="O9" s="5">
        <v>48</v>
      </c>
    </row>
    <row r="10" spans="1:16" ht="13" x14ac:dyDescent="0.3">
      <c r="A10" s="6" t="s">
        <v>18</v>
      </c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5">
        <f>SUM(B10:M10)-B46-C46-B47-C47</f>
        <v>0</v>
      </c>
      <c r="O10" s="5">
        <v>48</v>
      </c>
    </row>
    <row r="11" spans="1:16" ht="13" x14ac:dyDescent="0.3">
      <c r="A11" s="6" t="s">
        <v>19</v>
      </c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5">
        <f>SUM(B11:M11)-B51-C51-B52-C52</f>
        <v>0</v>
      </c>
      <c r="O11" s="5">
        <v>48</v>
      </c>
    </row>
    <row r="13" spans="1:16" hidden="1" x14ac:dyDescent="0.25">
      <c r="B13">
        <v>1</v>
      </c>
      <c r="C13">
        <v>2</v>
      </c>
      <c r="D13">
        <v>3</v>
      </c>
      <c r="E13">
        <v>4</v>
      </c>
      <c r="F13">
        <v>5</v>
      </c>
      <c r="G13">
        <v>6</v>
      </c>
    </row>
    <row r="14" spans="1:16" hidden="1" x14ac:dyDescent="0.25">
      <c r="A14" t="s">
        <v>22</v>
      </c>
      <c r="B14">
        <f>B4</f>
        <v>0</v>
      </c>
      <c r="C14">
        <f>D4</f>
        <v>0</v>
      </c>
      <c r="D14">
        <f>F4</f>
        <v>0</v>
      </c>
      <c r="E14">
        <f>H4</f>
        <v>0</v>
      </c>
      <c r="F14">
        <f>J4</f>
        <v>0</v>
      </c>
      <c r="G14">
        <f>L4</f>
        <v>0</v>
      </c>
    </row>
    <row r="15" spans="1:16" hidden="1" x14ac:dyDescent="0.25">
      <c r="A15" t="s">
        <v>23</v>
      </c>
      <c r="B15">
        <f>C4</f>
        <v>0</v>
      </c>
      <c r="C15">
        <f>E4</f>
        <v>0</v>
      </c>
      <c r="D15">
        <f>G4</f>
        <v>0</v>
      </c>
      <c r="E15">
        <f>I4</f>
        <v>0</v>
      </c>
      <c r="F15">
        <f>K4</f>
        <v>0</v>
      </c>
      <c r="G15">
        <f>M4</f>
        <v>0</v>
      </c>
    </row>
    <row r="16" spans="1:16" hidden="1" x14ac:dyDescent="0.25">
      <c r="A16" t="s">
        <v>20</v>
      </c>
      <c r="B16">
        <f>SMALL($B$14:$G$14,B13)</f>
        <v>0</v>
      </c>
      <c r="C16">
        <f t="shared" ref="C16:G16" si="0">SMALL($B$14:$G$14,C13)</f>
        <v>0</v>
      </c>
      <c r="D16">
        <f t="shared" si="0"/>
        <v>0</v>
      </c>
      <c r="E16">
        <f t="shared" si="0"/>
        <v>0</v>
      </c>
      <c r="F16">
        <f t="shared" si="0"/>
        <v>0</v>
      </c>
      <c r="G16">
        <f t="shared" si="0"/>
        <v>0</v>
      </c>
    </row>
    <row r="17" spans="1:7" hidden="1" x14ac:dyDescent="0.25">
      <c r="A17" t="s">
        <v>21</v>
      </c>
      <c r="B17">
        <f>SMALL($B$15:$G$15,B13)</f>
        <v>0</v>
      </c>
      <c r="C17">
        <f t="shared" ref="C17:G17" si="1">SMALL($B$15:$G$15,C13)</f>
        <v>0</v>
      </c>
      <c r="D17">
        <f t="shared" si="1"/>
        <v>0</v>
      </c>
      <c r="E17">
        <f t="shared" si="1"/>
        <v>0</v>
      </c>
      <c r="F17">
        <f t="shared" si="1"/>
        <v>0</v>
      </c>
      <c r="G17">
        <f t="shared" si="1"/>
        <v>0</v>
      </c>
    </row>
    <row r="18" spans="1:7" hidden="1" x14ac:dyDescent="0.25"/>
    <row r="19" spans="1:7" hidden="1" x14ac:dyDescent="0.25">
      <c r="A19" t="s">
        <v>24</v>
      </c>
      <c r="B19">
        <f>B5</f>
        <v>0</v>
      </c>
      <c r="C19">
        <f>D5</f>
        <v>0</v>
      </c>
      <c r="D19">
        <f>F5</f>
        <v>0</v>
      </c>
      <c r="E19">
        <f>H5</f>
        <v>0</v>
      </c>
      <c r="F19">
        <f>J5</f>
        <v>0</v>
      </c>
      <c r="G19">
        <f>L5</f>
        <v>0</v>
      </c>
    </row>
    <row r="20" spans="1:7" hidden="1" x14ac:dyDescent="0.25">
      <c r="A20" t="s">
        <v>25</v>
      </c>
      <c r="B20">
        <f>C5</f>
        <v>0</v>
      </c>
      <c r="C20">
        <f>E5</f>
        <v>0</v>
      </c>
      <c r="D20">
        <f>G5</f>
        <v>0</v>
      </c>
      <c r="E20">
        <f>I5</f>
        <v>0</v>
      </c>
      <c r="F20">
        <f>K5</f>
        <v>0</v>
      </c>
      <c r="G20">
        <f>M5</f>
        <v>0</v>
      </c>
    </row>
    <row r="21" spans="1:7" hidden="1" x14ac:dyDescent="0.25">
      <c r="A21" t="s">
        <v>26</v>
      </c>
      <c r="B21">
        <f>SMALL($B$19:$G$19,B$13)</f>
        <v>0</v>
      </c>
      <c r="C21">
        <f t="shared" ref="C21:G21" si="2">SMALL($B$19:$G$19,C$13)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</row>
    <row r="22" spans="1:7" hidden="1" x14ac:dyDescent="0.25">
      <c r="A22" t="s">
        <v>27</v>
      </c>
      <c r="B22">
        <f>SMALL($B$20:$G$20,B$13)</f>
        <v>0</v>
      </c>
      <c r="C22">
        <f t="shared" ref="C22:G22" si="3">SMALL($B$20:$G$20,C$13)</f>
        <v>0</v>
      </c>
      <c r="D22">
        <f t="shared" si="3"/>
        <v>0</v>
      </c>
      <c r="E22">
        <f t="shared" si="3"/>
        <v>0</v>
      </c>
      <c r="F22">
        <f t="shared" si="3"/>
        <v>0</v>
      </c>
      <c r="G22">
        <f t="shared" si="3"/>
        <v>0</v>
      </c>
    </row>
    <row r="23" spans="1:7" hidden="1" x14ac:dyDescent="0.25"/>
    <row r="24" spans="1:7" hidden="1" x14ac:dyDescent="0.25">
      <c r="A24" t="s">
        <v>62</v>
      </c>
      <c r="B24">
        <f>B6+C6</f>
        <v>0</v>
      </c>
      <c r="C24">
        <f>D6+E6</f>
        <v>0</v>
      </c>
      <c r="D24">
        <f>F6+G6</f>
        <v>0</v>
      </c>
      <c r="E24">
        <f>H6+I6</f>
        <v>0</v>
      </c>
      <c r="F24">
        <f>J6+K6</f>
        <v>0</v>
      </c>
      <c r="G24">
        <f>L6+M6</f>
        <v>0</v>
      </c>
    </row>
    <row r="25" spans="1:7" hidden="1" x14ac:dyDescent="0.25"/>
    <row r="26" spans="1:7" hidden="1" x14ac:dyDescent="0.25">
      <c r="A26" t="s">
        <v>63</v>
      </c>
      <c r="B26">
        <f>SMALL($B$24:$G$24,B$13)</f>
        <v>0</v>
      </c>
      <c r="C26">
        <f t="shared" ref="C26:G26" si="4">SMALL($B$24:$G$24,C$13)</f>
        <v>0</v>
      </c>
      <c r="D26">
        <f t="shared" si="4"/>
        <v>0</v>
      </c>
      <c r="E26">
        <f t="shared" si="4"/>
        <v>0</v>
      </c>
      <c r="F26">
        <f t="shared" si="4"/>
        <v>0</v>
      </c>
      <c r="G26">
        <f t="shared" si="4"/>
        <v>0</v>
      </c>
    </row>
    <row r="27" spans="1:7" hidden="1" x14ac:dyDescent="0.25"/>
    <row r="28" spans="1:7" hidden="1" x14ac:dyDescent="0.25"/>
    <row r="29" spans="1:7" hidden="1" x14ac:dyDescent="0.25">
      <c r="A29" t="s">
        <v>28</v>
      </c>
      <c r="B29">
        <f>B7</f>
        <v>0</v>
      </c>
      <c r="C29">
        <f>D7</f>
        <v>0</v>
      </c>
      <c r="D29">
        <f>F7</f>
        <v>0</v>
      </c>
      <c r="E29">
        <f>H7</f>
        <v>0</v>
      </c>
      <c r="F29">
        <f>J7</f>
        <v>0</v>
      </c>
      <c r="G29">
        <f>L7</f>
        <v>0</v>
      </c>
    </row>
    <row r="30" spans="1:7" hidden="1" x14ac:dyDescent="0.25">
      <c r="A30" t="s">
        <v>29</v>
      </c>
      <c r="B30">
        <f>C7</f>
        <v>0</v>
      </c>
      <c r="C30">
        <f>E7</f>
        <v>0</v>
      </c>
      <c r="D30">
        <f>G7</f>
        <v>0</v>
      </c>
      <c r="E30">
        <f>I7</f>
        <v>0</v>
      </c>
      <c r="F30">
        <f>K7</f>
        <v>0</v>
      </c>
      <c r="G30">
        <f>M7</f>
        <v>0</v>
      </c>
    </row>
    <row r="31" spans="1:7" hidden="1" x14ac:dyDescent="0.25">
      <c r="A31" t="s">
        <v>30</v>
      </c>
      <c r="B31">
        <f>SMALL($B$29:$G$29,B$13)</f>
        <v>0</v>
      </c>
      <c r="C31">
        <f t="shared" ref="C31:G31" si="5">SMALL($B$29:$G$29,C$13)</f>
        <v>0</v>
      </c>
      <c r="D31">
        <f t="shared" si="5"/>
        <v>0</v>
      </c>
      <c r="E31">
        <f t="shared" si="5"/>
        <v>0</v>
      </c>
      <c r="F31">
        <f t="shared" si="5"/>
        <v>0</v>
      </c>
      <c r="G31">
        <f t="shared" si="5"/>
        <v>0</v>
      </c>
    </row>
    <row r="32" spans="1:7" hidden="1" x14ac:dyDescent="0.25">
      <c r="A32" t="s">
        <v>31</v>
      </c>
      <c r="B32">
        <f>SMALL($B$30:$G$30,B$13)</f>
        <v>0</v>
      </c>
      <c r="C32">
        <f t="shared" ref="C32:G32" si="6">SMALL($B$30:$G$30,C$13)</f>
        <v>0</v>
      </c>
      <c r="D32">
        <f t="shared" si="6"/>
        <v>0</v>
      </c>
      <c r="E32">
        <f t="shared" si="6"/>
        <v>0</v>
      </c>
      <c r="F32">
        <f t="shared" si="6"/>
        <v>0</v>
      </c>
      <c r="G32">
        <f t="shared" si="6"/>
        <v>0</v>
      </c>
    </row>
    <row r="33" spans="1:7" hidden="1" x14ac:dyDescent="0.25"/>
    <row r="34" spans="1:7" hidden="1" x14ac:dyDescent="0.25">
      <c r="A34" t="s">
        <v>32</v>
      </c>
      <c r="B34">
        <f>B8</f>
        <v>0</v>
      </c>
      <c r="C34">
        <f>D8</f>
        <v>0</v>
      </c>
      <c r="D34">
        <f>F8</f>
        <v>0</v>
      </c>
      <c r="E34">
        <f>H8</f>
        <v>0</v>
      </c>
      <c r="F34">
        <f>J8</f>
        <v>0</v>
      </c>
      <c r="G34">
        <f>L8</f>
        <v>0</v>
      </c>
    </row>
    <row r="35" spans="1:7" hidden="1" x14ac:dyDescent="0.25">
      <c r="A35" t="s">
        <v>33</v>
      </c>
      <c r="B35">
        <f>C8</f>
        <v>0</v>
      </c>
      <c r="C35">
        <f>E8</f>
        <v>0</v>
      </c>
      <c r="D35">
        <f>G8</f>
        <v>0</v>
      </c>
      <c r="E35">
        <f>I8</f>
        <v>0</v>
      </c>
      <c r="F35">
        <f>K8</f>
        <v>0</v>
      </c>
      <c r="G35">
        <f>M8</f>
        <v>0</v>
      </c>
    </row>
    <row r="36" spans="1:7" hidden="1" x14ac:dyDescent="0.25">
      <c r="A36" t="s">
        <v>34</v>
      </c>
      <c r="B36">
        <f>SMALL($B$34:$G$34,B$13)</f>
        <v>0</v>
      </c>
      <c r="C36">
        <f t="shared" ref="C36:G36" si="7">SMALL($B$34:$G$34,C$13)</f>
        <v>0</v>
      </c>
      <c r="D36">
        <f t="shared" si="7"/>
        <v>0</v>
      </c>
      <c r="E36">
        <f t="shared" si="7"/>
        <v>0</v>
      </c>
      <c r="F36">
        <f t="shared" si="7"/>
        <v>0</v>
      </c>
      <c r="G36">
        <f t="shared" si="7"/>
        <v>0</v>
      </c>
    </row>
    <row r="37" spans="1:7" hidden="1" x14ac:dyDescent="0.25">
      <c r="A37" t="s">
        <v>35</v>
      </c>
      <c r="B37">
        <f>SMALL($B$35:$G$35,B$13)</f>
        <v>0</v>
      </c>
      <c r="C37">
        <f t="shared" ref="C37:G37" si="8">SMALL($B$35:$G$35,C$13)</f>
        <v>0</v>
      </c>
      <c r="D37">
        <f t="shared" si="8"/>
        <v>0</v>
      </c>
      <c r="E37">
        <f t="shared" si="8"/>
        <v>0</v>
      </c>
      <c r="F37">
        <f t="shared" si="8"/>
        <v>0</v>
      </c>
      <c r="G37">
        <f t="shared" si="8"/>
        <v>0</v>
      </c>
    </row>
    <row r="38" spans="1:7" hidden="1" x14ac:dyDescent="0.25"/>
    <row r="39" spans="1:7" hidden="1" x14ac:dyDescent="0.25">
      <c r="A39" t="s">
        <v>36</v>
      </c>
      <c r="B39">
        <f>B9</f>
        <v>0</v>
      </c>
      <c r="C39">
        <f>D9</f>
        <v>0</v>
      </c>
      <c r="D39">
        <f>F9</f>
        <v>0</v>
      </c>
      <c r="E39">
        <f>H9</f>
        <v>0</v>
      </c>
      <c r="F39">
        <f>J9</f>
        <v>0</v>
      </c>
      <c r="G39">
        <f>L9</f>
        <v>0</v>
      </c>
    </row>
    <row r="40" spans="1:7" hidden="1" x14ac:dyDescent="0.25">
      <c r="A40" t="s">
        <v>37</v>
      </c>
      <c r="B40">
        <f>C9</f>
        <v>0</v>
      </c>
      <c r="C40">
        <f>E9</f>
        <v>0</v>
      </c>
      <c r="D40">
        <f>G9</f>
        <v>0</v>
      </c>
      <c r="E40">
        <f>I9</f>
        <v>0</v>
      </c>
      <c r="F40">
        <f>K9</f>
        <v>0</v>
      </c>
      <c r="G40">
        <f>M9</f>
        <v>0</v>
      </c>
    </row>
    <row r="41" spans="1:7" hidden="1" x14ac:dyDescent="0.25">
      <c r="A41" t="s">
        <v>38</v>
      </c>
      <c r="B41">
        <f>SMALL($B$39:$G$39,B$13)</f>
        <v>0</v>
      </c>
      <c r="C41">
        <f t="shared" ref="C41:G41" si="9">SMALL($B$39:$G$39,C$13)</f>
        <v>0</v>
      </c>
      <c r="D41">
        <f t="shared" si="9"/>
        <v>0</v>
      </c>
      <c r="E41">
        <f t="shared" si="9"/>
        <v>0</v>
      </c>
      <c r="F41">
        <f t="shared" si="9"/>
        <v>0</v>
      </c>
      <c r="G41">
        <f t="shared" si="9"/>
        <v>0</v>
      </c>
    </row>
    <row r="42" spans="1:7" hidden="1" x14ac:dyDescent="0.25">
      <c r="A42" t="s">
        <v>39</v>
      </c>
      <c r="B42">
        <f>SMALL($B$40:$G$40,B$13)</f>
        <v>0</v>
      </c>
      <c r="C42">
        <f t="shared" ref="C42:G42" si="10">SMALL($B$40:$G$40,C$13)</f>
        <v>0</v>
      </c>
      <c r="D42">
        <f t="shared" si="10"/>
        <v>0</v>
      </c>
      <c r="E42">
        <f t="shared" si="10"/>
        <v>0</v>
      </c>
      <c r="F42">
        <f t="shared" si="10"/>
        <v>0</v>
      </c>
      <c r="G42">
        <f t="shared" si="10"/>
        <v>0</v>
      </c>
    </row>
    <row r="43" spans="1:7" hidden="1" x14ac:dyDescent="0.25"/>
    <row r="44" spans="1:7" hidden="1" x14ac:dyDescent="0.25">
      <c r="A44" t="s">
        <v>40</v>
      </c>
      <c r="B44">
        <f>B10</f>
        <v>0</v>
      </c>
      <c r="C44">
        <f>D10</f>
        <v>0</v>
      </c>
      <c r="D44">
        <f>F10</f>
        <v>0</v>
      </c>
      <c r="E44">
        <f>H10</f>
        <v>0</v>
      </c>
      <c r="F44">
        <f>J10</f>
        <v>0</v>
      </c>
      <c r="G44">
        <f>L10</f>
        <v>0</v>
      </c>
    </row>
    <row r="45" spans="1:7" hidden="1" x14ac:dyDescent="0.25">
      <c r="A45" t="s">
        <v>41</v>
      </c>
      <c r="B45">
        <f>C10</f>
        <v>0</v>
      </c>
      <c r="C45">
        <f>E10</f>
        <v>0</v>
      </c>
      <c r="D45">
        <f>G10</f>
        <v>0</v>
      </c>
      <c r="E45">
        <f>I10</f>
        <v>0</v>
      </c>
      <c r="F45">
        <f>K10</f>
        <v>0</v>
      </c>
      <c r="G45">
        <f>M10</f>
        <v>0</v>
      </c>
    </row>
    <row r="46" spans="1:7" hidden="1" x14ac:dyDescent="0.25">
      <c r="A46" t="s">
        <v>42</v>
      </c>
      <c r="B46">
        <f>SMALL($B$44:$G$44,B$13)</f>
        <v>0</v>
      </c>
      <c r="C46">
        <f t="shared" ref="C46:G46" si="11">SMALL($B$44:$G$44,C$13)</f>
        <v>0</v>
      </c>
      <c r="D46">
        <f t="shared" si="11"/>
        <v>0</v>
      </c>
      <c r="E46">
        <f t="shared" si="11"/>
        <v>0</v>
      </c>
      <c r="F46">
        <f t="shared" si="11"/>
        <v>0</v>
      </c>
      <c r="G46">
        <f t="shared" si="11"/>
        <v>0</v>
      </c>
    </row>
    <row r="47" spans="1:7" hidden="1" x14ac:dyDescent="0.25">
      <c r="A47" t="s">
        <v>43</v>
      </c>
      <c r="B47">
        <f>SMALL($B$45:$G$45,B$13)</f>
        <v>0</v>
      </c>
      <c r="C47">
        <f t="shared" ref="C47:G47" si="12">SMALL($B$45:$G$45,C$13)</f>
        <v>0</v>
      </c>
      <c r="D47">
        <f t="shared" si="12"/>
        <v>0</v>
      </c>
      <c r="E47">
        <f t="shared" si="12"/>
        <v>0</v>
      </c>
      <c r="F47">
        <f t="shared" si="12"/>
        <v>0</v>
      </c>
      <c r="G47">
        <f t="shared" si="12"/>
        <v>0</v>
      </c>
    </row>
    <row r="48" spans="1:7" hidden="1" x14ac:dyDescent="0.25"/>
    <row r="49" spans="1:7" hidden="1" x14ac:dyDescent="0.25">
      <c r="A49" t="s">
        <v>44</v>
      </c>
      <c r="B49">
        <f>B11</f>
        <v>0</v>
      </c>
      <c r="C49">
        <f>D11</f>
        <v>0</v>
      </c>
      <c r="D49">
        <f>F11</f>
        <v>0</v>
      </c>
      <c r="E49">
        <f>H11</f>
        <v>0</v>
      </c>
      <c r="F49">
        <f>J11</f>
        <v>0</v>
      </c>
      <c r="G49">
        <f>L11</f>
        <v>0</v>
      </c>
    </row>
    <row r="50" spans="1:7" hidden="1" x14ac:dyDescent="0.25">
      <c r="A50" t="s">
        <v>45</v>
      </c>
      <c r="B50">
        <f>C11</f>
        <v>0</v>
      </c>
      <c r="C50">
        <f>E11</f>
        <v>0</v>
      </c>
      <c r="D50">
        <f>G11</f>
        <v>0</v>
      </c>
      <c r="E50">
        <f>I11</f>
        <v>0</v>
      </c>
      <c r="F50">
        <f>K11</f>
        <v>0</v>
      </c>
      <c r="G50">
        <f>M11</f>
        <v>0</v>
      </c>
    </row>
    <row r="51" spans="1:7" hidden="1" x14ac:dyDescent="0.25">
      <c r="A51" t="s">
        <v>47</v>
      </c>
      <c r="B51">
        <f>SMALL($B$49:$G$49,B$13)</f>
        <v>0</v>
      </c>
      <c r="C51">
        <f t="shared" ref="C51:G51" si="13">SMALL($B$49:$G$49,C$13)</f>
        <v>0</v>
      </c>
      <c r="D51">
        <f t="shared" si="13"/>
        <v>0</v>
      </c>
      <c r="E51">
        <f t="shared" si="13"/>
        <v>0</v>
      </c>
      <c r="F51">
        <f t="shared" si="13"/>
        <v>0</v>
      </c>
      <c r="G51">
        <f t="shared" si="13"/>
        <v>0</v>
      </c>
    </row>
    <row r="52" spans="1:7" hidden="1" x14ac:dyDescent="0.25">
      <c r="A52" t="s">
        <v>48</v>
      </c>
      <c r="B52">
        <f>SMALL($B$50:$G$50,B$13)</f>
        <v>0</v>
      </c>
      <c r="C52">
        <f t="shared" ref="C52:G52" si="14">SMALL($B$50:$G$50,C$13)</f>
        <v>0</v>
      </c>
      <c r="D52">
        <f t="shared" si="14"/>
        <v>0</v>
      </c>
      <c r="E52">
        <f t="shared" si="14"/>
        <v>0</v>
      </c>
      <c r="F52">
        <f t="shared" si="14"/>
        <v>0</v>
      </c>
      <c r="G52">
        <f t="shared" si="14"/>
        <v>0</v>
      </c>
    </row>
  </sheetData>
  <protectedRanges>
    <protectedRange algorithmName="SHA-512" hashValue="HQvWNtasDNDLNzhubQDO5D2hU9PiX7UuhOuFABQS5hVESS1V7Lyd0GtuStnPQxYR9FWvY40gDu0OsLOlPwKK8g==" saltValue="tZM0lYixg/ZCNeJZro8qag==" spinCount="100000" sqref="B3:M11" name="Bereich1"/>
  </protectedRanges>
  <mergeCells count="1">
    <mergeCell ref="A1:O1"/>
  </mergeCells>
  <pageMargins left="0.7" right="0.7" top="0.78740157499999996" bottom="0.78740157499999996" header="0.3" footer="0.3"/>
  <pageSetup paperSize="9" orientation="landscape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52"/>
  <sheetViews>
    <sheetView topLeftCell="B1" zoomScale="130" zoomScaleNormal="130" workbookViewId="0">
      <selection activeCell="P2" sqref="P2"/>
    </sheetView>
  </sheetViews>
  <sheetFormatPr baseColWidth="10" defaultRowHeight="12.5" x14ac:dyDescent="0.25"/>
  <cols>
    <col min="1" max="1" width="15.90625" customWidth="1"/>
    <col min="2" max="13" width="8.36328125" customWidth="1"/>
    <col min="14" max="14" width="12.08984375" bestFit="1" customWidth="1"/>
    <col min="15" max="15" width="14" hidden="1" customWidth="1"/>
    <col min="16" max="16" width="36.90625" bestFit="1" customWidth="1"/>
  </cols>
  <sheetData>
    <row r="1" spans="1:16" ht="36" x14ac:dyDescent="0.8">
      <c r="A1" s="21" t="s">
        <v>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 ht="28.5" customHeight="1" x14ac:dyDescent="0.3">
      <c r="A2" s="6" t="s">
        <v>11</v>
      </c>
      <c r="B2" s="7" t="s">
        <v>49</v>
      </c>
      <c r="C2" s="8" t="s">
        <v>50</v>
      </c>
      <c r="D2" s="7" t="s">
        <v>52</v>
      </c>
      <c r="E2" s="8" t="s">
        <v>53</v>
      </c>
      <c r="F2" s="7" t="s">
        <v>54</v>
      </c>
      <c r="G2" s="8" t="s">
        <v>55</v>
      </c>
      <c r="H2" s="7" t="s">
        <v>56</v>
      </c>
      <c r="I2" s="8" t="s">
        <v>57</v>
      </c>
      <c r="J2" s="7" t="s">
        <v>58</v>
      </c>
      <c r="K2" s="8" t="s">
        <v>59</v>
      </c>
      <c r="L2" s="7" t="s">
        <v>60</v>
      </c>
      <c r="M2" s="8" t="s">
        <v>61</v>
      </c>
      <c r="N2" s="6" t="s">
        <v>12</v>
      </c>
      <c r="O2" s="4" t="s">
        <v>46</v>
      </c>
      <c r="P2" s="6" t="s">
        <v>93</v>
      </c>
    </row>
    <row r="3" spans="1:16" ht="15" customHeight="1" x14ac:dyDescent="0.3">
      <c r="A3" s="6" t="s">
        <v>51</v>
      </c>
      <c r="B3" s="15"/>
      <c r="C3" s="16"/>
      <c r="D3" s="15"/>
      <c r="E3" s="16"/>
      <c r="F3" s="15"/>
      <c r="G3" s="16"/>
      <c r="H3" s="15"/>
      <c r="I3" s="16"/>
      <c r="J3" s="15"/>
      <c r="K3" s="16"/>
      <c r="L3" s="15"/>
      <c r="M3" s="16"/>
      <c r="N3" s="4"/>
      <c r="O3" s="4"/>
    </row>
    <row r="4" spans="1:16" ht="13" x14ac:dyDescent="0.3">
      <c r="A4" s="6" t="s">
        <v>13</v>
      </c>
      <c r="B4" s="17"/>
      <c r="C4" s="18"/>
      <c r="D4" s="17"/>
      <c r="E4" s="18"/>
      <c r="F4" s="17"/>
      <c r="G4" s="18"/>
      <c r="H4" s="17"/>
      <c r="I4" s="18"/>
      <c r="J4" s="17"/>
      <c r="K4" s="18"/>
      <c r="L4" s="17"/>
      <c r="M4" s="18"/>
      <c r="N4" s="5">
        <f>SUM(B4:M4)-B16-C16-B17-C17</f>
        <v>0</v>
      </c>
      <c r="O4" s="5">
        <v>48</v>
      </c>
    </row>
    <row r="5" spans="1:16" ht="13" x14ac:dyDescent="0.3">
      <c r="A5" s="6" t="s">
        <v>64</v>
      </c>
      <c r="B5" s="17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5">
        <f>SUM(B5:M5)-B21-C21-B22-C22</f>
        <v>0</v>
      </c>
      <c r="O5" s="5"/>
      <c r="P5" s="4" t="s">
        <v>82</v>
      </c>
    </row>
    <row r="6" spans="1:16" ht="13" x14ac:dyDescent="0.3">
      <c r="A6" s="6" t="s">
        <v>14</v>
      </c>
      <c r="B6" s="17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5">
        <f>SUM(B6:M6)-B26-C26</f>
        <v>0</v>
      </c>
      <c r="O6" s="5">
        <v>48</v>
      </c>
    </row>
    <row r="7" spans="1:16" ht="13" x14ac:dyDescent="0.3">
      <c r="A7" s="6" t="s">
        <v>15</v>
      </c>
      <c r="B7" s="17"/>
      <c r="C7" s="18"/>
      <c r="D7" s="17"/>
      <c r="E7" s="18"/>
      <c r="F7" s="17"/>
      <c r="G7" s="18"/>
      <c r="H7" s="17"/>
      <c r="I7" s="18"/>
      <c r="J7" s="17"/>
      <c r="K7" s="18"/>
      <c r="L7" s="17"/>
      <c r="M7" s="18"/>
      <c r="N7" s="5">
        <f>SUM(B7:M7)-B31-C31-B32-C32</f>
        <v>0</v>
      </c>
      <c r="O7" s="5">
        <v>48</v>
      </c>
    </row>
    <row r="8" spans="1:16" ht="13" x14ac:dyDescent="0.3">
      <c r="A8" s="6" t="s">
        <v>16</v>
      </c>
      <c r="B8" s="17"/>
      <c r="C8" s="18"/>
      <c r="D8" s="17"/>
      <c r="E8" s="18"/>
      <c r="F8" s="17"/>
      <c r="G8" s="18"/>
      <c r="H8" s="17"/>
      <c r="I8" s="18"/>
      <c r="J8" s="17"/>
      <c r="K8" s="18"/>
      <c r="L8" s="17"/>
      <c r="M8" s="18"/>
      <c r="N8" s="5">
        <f>SUM(B8:M8)-B36-C36-B37-C37</f>
        <v>0</v>
      </c>
      <c r="O8" s="5">
        <v>48</v>
      </c>
    </row>
    <row r="9" spans="1:16" ht="13" x14ac:dyDescent="0.3">
      <c r="A9" s="6" t="s">
        <v>17</v>
      </c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5">
        <f>SUM(B9:M9)-B41-C41-B42-C42</f>
        <v>0</v>
      </c>
      <c r="O9" s="5">
        <v>48</v>
      </c>
    </row>
    <row r="10" spans="1:16" ht="13" x14ac:dyDescent="0.3">
      <c r="A10" s="6" t="s">
        <v>18</v>
      </c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5">
        <f>SUM(B10:M10)-B46-C46-B47-C47</f>
        <v>0</v>
      </c>
      <c r="O10" s="5">
        <v>48</v>
      </c>
    </row>
    <row r="11" spans="1:16" ht="13" x14ac:dyDescent="0.3">
      <c r="A11" s="6" t="s">
        <v>19</v>
      </c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5">
        <f>SUM(B11:M11)-B51-C51-B52-C52</f>
        <v>0</v>
      </c>
      <c r="O11" s="5">
        <v>48</v>
      </c>
    </row>
    <row r="13" spans="1:16" hidden="1" x14ac:dyDescent="0.25">
      <c r="B13">
        <v>1</v>
      </c>
      <c r="C13">
        <v>2</v>
      </c>
      <c r="D13">
        <v>3</v>
      </c>
      <c r="E13">
        <v>4</v>
      </c>
      <c r="F13">
        <v>5</v>
      </c>
      <c r="G13">
        <v>6</v>
      </c>
    </row>
    <row r="14" spans="1:16" hidden="1" x14ac:dyDescent="0.25">
      <c r="A14" t="s">
        <v>22</v>
      </c>
      <c r="B14">
        <f>B4</f>
        <v>0</v>
      </c>
      <c r="C14">
        <f>D4</f>
        <v>0</v>
      </c>
      <c r="D14">
        <f>F4</f>
        <v>0</v>
      </c>
      <c r="E14">
        <f>H4</f>
        <v>0</v>
      </c>
      <c r="F14">
        <f>J4</f>
        <v>0</v>
      </c>
      <c r="G14">
        <f>L4</f>
        <v>0</v>
      </c>
    </row>
    <row r="15" spans="1:16" hidden="1" x14ac:dyDescent="0.25">
      <c r="A15" t="s">
        <v>23</v>
      </c>
      <c r="B15">
        <f>C4</f>
        <v>0</v>
      </c>
      <c r="C15">
        <f>E4</f>
        <v>0</v>
      </c>
      <c r="D15">
        <f>G4</f>
        <v>0</v>
      </c>
      <c r="E15">
        <f>I4</f>
        <v>0</v>
      </c>
      <c r="F15">
        <f>K4</f>
        <v>0</v>
      </c>
      <c r="G15">
        <f>M4</f>
        <v>0</v>
      </c>
    </row>
    <row r="16" spans="1:16" hidden="1" x14ac:dyDescent="0.25">
      <c r="A16" t="s">
        <v>20</v>
      </c>
      <c r="B16">
        <f>SMALL($B$14:$G$14,B13)</f>
        <v>0</v>
      </c>
      <c r="C16">
        <f t="shared" ref="C16:G16" si="0">SMALL($B$14:$G$14,C13)</f>
        <v>0</v>
      </c>
      <c r="D16">
        <f t="shared" si="0"/>
        <v>0</v>
      </c>
      <c r="E16">
        <f t="shared" si="0"/>
        <v>0</v>
      </c>
      <c r="F16">
        <f t="shared" si="0"/>
        <v>0</v>
      </c>
      <c r="G16">
        <f t="shared" si="0"/>
        <v>0</v>
      </c>
    </row>
    <row r="17" spans="1:7" hidden="1" x14ac:dyDescent="0.25">
      <c r="A17" t="s">
        <v>21</v>
      </c>
      <c r="B17">
        <f>SMALL($B$15:$G$15,B13)</f>
        <v>0</v>
      </c>
      <c r="C17">
        <f t="shared" ref="C17:G17" si="1">SMALL($B$15:$G$15,C13)</f>
        <v>0</v>
      </c>
      <c r="D17">
        <f t="shared" si="1"/>
        <v>0</v>
      </c>
      <c r="E17">
        <f t="shared" si="1"/>
        <v>0</v>
      </c>
      <c r="F17">
        <f t="shared" si="1"/>
        <v>0</v>
      </c>
      <c r="G17">
        <f t="shared" si="1"/>
        <v>0</v>
      </c>
    </row>
    <row r="18" spans="1:7" hidden="1" x14ac:dyDescent="0.25"/>
    <row r="19" spans="1:7" hidden="1" x14ac:dyDescent="0.25">
      <c r="A19" t="s">
        <v>24</v>
      </c>
      <c r="B19">
        <f>B5</f>
        <v>0</v>
      </c>
      <c r="C19">
        <f>D5</f>
        <v>0</v>
      </c>
      <c r="D19">
        <f>F5</f>
        <v>0</v>
      </c>
      <c r="E19">
        <f>H5</f>
        <v>0</v>
      </c>
      <c r="F19">
        <f>J5</f>
        <v>0</v>
      </c>
      <c r="G19">
        <f>L5</f>
        <v>0</v>
      </c>
    </row>
    <row r="20" spans="1:7" hidden="1" x14ac:dyDescent="0.25">
      <c r="A20" t="s">
        <v>25</v>
      </c>
      <c r="B20">
        <f>C5</f>
        <v>0</v>
      </c>
      <c r="C20">
        <f>E5</f>
        <v>0</v>
      </c>
      <c r="D20">
        <f>G5</f>
        <v>0</v>
      </c>
      <c r="E20">
        <f>I5</f>
        <v>0</v>
      </c>
      <c r="F20">
        <f>K5</f>
        <v>0</v>
      </c>
      <c r="G20">
        <f>M5</f>
        <v>0</v>
      </c>
    </row>
    <row r="21" spans="1:7" hidden="1" x14ac:dyDescent="0.25">
      <c r="A21" t="s">
        <v>26</v>
      </c>
      <c r="B21">
        <f>SMALL($B$19:$G$19,B$13)</f>
        <v>0</v>
      </c>
      <c r="C21">
        <f t="shared" ref="C21:G21" si="2">SMALL($B$19:$G$19,C$13)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</row>
    <row r="22" spans="1:7" hidden="1" x14ac:dyDescent="0.25">
      <c r="A22" t="s">
        <v>27</v>
      </c>
      <c r="B22">
        <f>SMALL($B$20:$G$20,B$13)</f>
        <v>0</v>
      </c>
      <c r="C22">
        <f t="shared" ref="C22:G22" si="3">SMALL($B$20:$G$20,C$13)</f>
        <v>0</v>
      </c>
      <c r="D22">
        <f t="shared" si="3"/>
        <v>0</v>
      </c>
      <c r="E22">
        <f t="shared" si="3"/>
        <v>0</v>
      </c>
      <c r="F22">
        <f t="shared" si="3"/>
        <v>0</v>
      </c>
      <c r="G22">
        <f t="shared" si="3"/>
        <v>0</v>
      </c>
    </row>
    <row r="23" spans="1:7" hidden="1" x14ac:dyDescent="0.25"/>
    <row r="24" spans="1:7" hidden="1" x14ac:dyDescent="0.25">
      <c r="A24" t="s">
        <v>62</v>
      </c>
      <c r="B24">
        <f>B6+C6</f>
        <v>0</v>
      </c>
      <c r="C24">
        <f>D6+E6</f>
        <v>0</v>
      </c>
      <c r="D24">
        <f>F6+G6</f>
        <v>0</v>
      </c>
      <c r="E24">
        <f>H6+I6</f>
        <v>0</v>
      </c>
      <c r="F24">
        <f>J6+K6</f>
        <v>0</v>
      </c>
      <c r="G24">
        <f>L6+M6</f>
        <v>0</v>
      </c>
    </row>
    <row r="25" spans="1:7" hidden="1" x14ac:dyDescent="0.25"/>
    <row r="26" spans="1:7" hidden="1" x14ac:dyDescent="0.25">
      <c r="A26" t="s">
        <v>63</v>
      </c>
      <c r="B26">
        <f>SMALL($B$24:$G$24,B$13)</f>
        <v>0</v>
      </c>
      <c r="C26">
        <f t="shared" ref="C26:G26" si="4">SMALL($B$24:$G$24,C$13)</f>
        <v>0</v>
      </c>
      <c r="D26">
        <f t="shared" si="4"/>
        <v>0</v>
      </c>
      <c r="E26">
        <f t="shared" si="4"/>
        <v>0</v>
      </c>
      <c r="F26">
        <f t="shared" si="4"/>
        <v>0</v>
      </c>
      <c r="G26">
        <f t="shared" si="4"/>
        <v>0</v>
      </c>
    </row>
    <row r="27" spans="1:7" hidden="1" x14ac:dyDescent="0.25"/>
    <row r="28" spans="1:7" hidden="1" x14ac:dyDescent="0.25"/>
    <row r="29" spans="1:7" hidden="1" x14ac:dyDescent="0.25">
      <c r="A29" t="s">
        <v>28</v>
      </c>
      <c r="B29">
        <f>B7</f>
        <v>0</v>
      </c>
      <c r="C29">
        <f>D7</f>
        <v>0</v>
      </c>
      <c r="D29">
        <f>F7</f>
        <v>0</v>
      </c>
      <c r="E29">
        <f>H7</f>
        <v>0</v>
      </c>
      <c r="F29">
        <f>J7</f>
        <v>0</v>
      </c>
      <c r="G29">
        <f>L7</f>
        <v>0</v>
      </c>
    </row>
    <row r="30" spans="1:7" hidden="1" x14ac:dyDescent="0.25">
      <c r="A30" t="s">
        <v>29</v>
      </c>
      <c r="B30">
        <f>C7</f>
        <v>0</v>
      </c>
      <c r="C30">
        <f>E7</f>
        <v>0</v>
      </c>
      <c r="D30">
        <f>G7</f>
        <v>0</v>
      </c>
      <c r="E30">
        <f>I7</f>
        <v>0</v>
      </c>
      <c r="F30">
        <f>K7</f>
        <v>0</v>
      </c>
      <c r="G30">
        <f>M7</f>
        <v>0</v>
      </c>
    </row>
    <row r="31" spans="1:7" hidden="1" x14ac:dyDescent="0.25">
      <c r="A31" t="s">
        <v>30</v>
      </c>
      <c r="B31">
        <f>SMALL($B$29:$G$29,B$13)</f>
        <v>0</v>
      </c>
      <c r="C31">
        <f t="shared" ref="C31:G31" si="5">SMALL($B$29:$G$29,C$13)</f>
        <v>0</v>
      </c>
      <c r="D31">
        <f t="shared" si="5"/>
        <v>0</v>
      </c>
      <c r="E31">
        <f t="shared" si="5"/>
        <v>0</v>
      </c>
      <c r="F31">
        <f t="shared" si="5"/>
        <v>0</v>
      </c>
      <c r="G31">
        <f t="shared" si="5"/>
        <v>0</v>
      </c>
    </row>
    <row r="32" spans="1:7" hidden="1" x14ac:dyDescent="0.25">
      <c r="A32" t="s">
        <v>31</v>
      </c>
      <c r="B32">
        <f>SMALL($B$30:$G$30,B$13)</f>
        <v>0</v>
      </c>
      <c r="C32">
        <f t="shared" ref="C32:G32" si="6">SMALL($B$30:$G$30,C$13)</f>
        <v>0</v>
      </c>
      <c r="D32">
        <f t="shared" si="6"/>
        <v>0</v>
      </c>
      <c r="E32">
        <f t="shared" si="6"/>
        <v>0</v>
      </c>
      <c r="F32">
        <f t="shared" si="6"/>
        <v>0</v>
      </c>
      <c r="G32">
        <f t="shared" si="6"/>
        <v>0</v>
      </c>
    </row>
    <row r="33" spans="1:7" hidden="1" x14ac:dyDescent="0.25"/>
    <row r="34" spans="1:7" hidden="1" x14ac:dyDescent="0.25">
      <c r="A34" t="s">
        <v>32</v>
      </c>
      <c r="B34">
        <f>B8</f>
        <v>0</v>
      </c>
      <c r="C34">
        <f>D8</f>
        <v>0</v>
      </c>
      <c r="D34">
        <f>F8</f>
        <v>0</v>
      </c>
      <c r="E34">
        <f>H8</f>
        <v>0</v>
      </c>
      <c r="F34">
        <f>J8</f>
        <v>0</v>
      </c>
      <c r="G34">
        <f>L8</f>
        <v>0</v>
      </c>
    </row>
    <row r="35" spans="1:7" hidden="1" x14ac:dyDescent="0.25">
      <c r="A35" t="s">
        <v>33</v>
      </c>
      <c r="B35">
        <f>C8</f>
        <v>0</v>
      </c>
      <c r="C35">
        <f>E8</f>
        <v>0</v>
      </c>
      <c r="D35">
        <f>G8</f>
        <v>0</v>
      </c>
      <c r="E35">
        <f>I8</f>
        <v>0</v>
      </c>
      <c r="F35">
        <f>K8</f>
        <v>0</v>
      </c>
      <c r="G35">
        <f>M8</f>
        <v>0</v>
      </c>
    </row>
    <row r="36" spans="1:7" hidden="1" x14ac:dyDescent="0.25">
      <c r="A36" t="s">
        <v>34</v>
      </c>
      <c r="B36">
        <f>SMALL($B$34:$G$34,B$13)</f>
        <v>0</v>
      </c>
      <c r="C36">
        <f t="shared" ref="C36:G36" si="7">SMALL($B$34:$G$34,C$13)</f>
        <v>0</v>
      </c>
      <c r="D36">
        <f t="shared" si="7"/>
        <v>0</v>
      </c>
      <c r="E36">
        <f t="shared" si="7"/>
        <v>0</v>
      </c>
      <c r="F36">
        <f t="shared" si="7"/>
        <v>0</v>
      </c>
      <c r="G36">
        <f t="shared" si="7"/>
        <v>0</v>
      </c>
    </row>
    <row r="37" spans="1:7" hidden="1" x14ac:dyDescent="0.25">
      <c r="A37" t="s">
        <v>35</v>
      </c>
      <c r="B37">
        <f>SMALL($B$35:$G$35,B$13)</f>
        <v>0</v>
      </c>
      <c r="C37">
        <f t="shared" ref="C37:G37" si="8">SMALL($B$35:$G$35,C$13)</f>
        <v>0</v>
      </c>
      <c r="D37">
        <f t="shared" si="8"/>
        <v>0</v>
      </c>
      <c r="E37">
        <f t="shared" si="8"/>
        <v>0</v>
      </c>
      <c r="F37">
        <f t="shared" si="8"/>
        <v>0</v>
      </c>
      <c r="G37">
        <f t="shared" si="8"/>
        <v>0</v>
      </c>
    </row>
    <row r="38" spans="1:7" hidden="1" x14ac:dyDescent="0.25"/>
    <row r="39" spans="1:7" hidden="1" x14ac:dyDescent="0.25">
      <c r="A39" t="s">
        <v>36</v>
      </c>
      <c r="B39">
        <f>B9</f>
        <v>0</v>
      </c>
      <c r="C39">
        <f>D9</f>
        <v>0</v>
      </c>
      <c r="D39">
        <f>F9</f>
        <v>0</v>
      </c>
      <c r="E39">
        <f>H9</f>
        <v>0</v>
      </c>
      <c r="F39">
        <f>J9</f>
        <v>0</v>
      </c>
      <c r="G39">
        <f>L9</f>
        <v>0</v>
      </c>
    </row>
    <row r="40" spans="1:7" hidden="1" x14ac:dyDescent="0.25">
      <c r="A40" t="s">
        <v>37</v>
      </c>
      <c r="B40">
        <f>C9</f>
        <v>0</v>
      </c>
      <c r="C40">
        <f>E9</f>
        <v>0</v>
      </c>
      <c r="D40">
        <f>G9</f>
        <v>0</v>
      </c>
      <c r="E40">
        <f>I9</f>
        <v>0</v>
      </c>
      <c r="F40">
        <f>K9</f>
        <v>0</v>
      </c>
      <c r="G40">
        <f>M9</f>
        <v>0</v>
      </c>
    </row>
    <row r="41" spans="1:7" hidden="1" x14ac:dyDescent="0.25">
      <c r="A41" t="s">
        <v>38</v>
      </c>
      <c r="B41">
        <f>SMALL($B$39:$G$39,B$13)</f>
        <v>0</v>
      </c>
      <c r="C41">
        <f t="shared" ref="C41:G41" si="9">SMALL($B$39:$G$39,C$13)</f>
        <v>0</v>
      </c>
      <c r="D41">
        <f t="shared" si="9"/>
        <v>0</v>
      </c>
      <c r="E41">
        <f t="shared" si="9"/>
        <v>0</v>
      </c>
      <c r="F41">
        <f t="shared" si="9"/>
        <v>0</v>
      </c>
      <c r="G41">
        <f t="shared" si="9"/>
        <v>0</v>
      </c>
    </row>
    <row r="42" spans="1:7" hidden="1" x14ac:dyDescent="0.25">
      <c r="A42" t="s">
        <v>39</v>
      </c>
      <c r="B42">
        <f>SMALL($B$40:$G$40,B$13)</f>
        <v>0</v>
      </c>
      <c r="C42">
        <f t="shared" ref="C42:G42" si="10">SMALL($B$40:$G$40,C$13)</f>
        <v>0</v>
      </c>
      <c r="D42">
        <f t="shared" si="10"/>
        <v>0</v>
      </c>
      <c r="E42">
        <f t="shared" si="10"/>
        <v>0</v>
      </c>
      <c r="F42">
        <f t="shared" si="10"/>
        <v>0</v>
      </c>
      <c r="G42">
        <f t="shared" si="10"/>
        <v>0</v>
      </c>
    </row>
    <row r="43" spans="1:7" hidden="1" x14ac:dyDescent="0.25"/>
    <row r="44" spans="1:7" hidden="1" x14ac:dyDescent="0.25">
      <c r="A44" t="s">
        <v>40</v>
      </c>
      <c r="B44">
        <f>B10</f>
        <v>0</v>
      </c>
      <c r="C44">
        <f>D10</f>
        <v>0</v>
      </c>
      <c r="D44">
        <f>F10</f>
        <v>0</v>
      </c>
      <c r="E44">
        <f>H10</f>
        <v>0</v>
      </c>
      <c r="F44">
        <f>J10</f>
        <v>0</v>
      </c>
      <c r="G44">
        <f>L10</f>
        <v>0</v>
      </c>
    </row>
    <row r="45" spans="1:7" hidden="1" x14ac:dyDescent="0.25">
      <c r="A45" t="s">
        <v>41</v>
      </c>
      <c r="B45">
        <f>C10</f>
        <v>0</v>
      </c>
      <c r="C45">
        <f>E10</f>
        <v>0</v>
      </c>
      <c r="D45">
        <f>G10</f>
        <v>0</v>
      </c>
      <c r="E45">
        <f>I10</f>
        <v>0</v>
      </c>
      <c r="F45">
        <f>K10</f>
        <v>0</v>
      </c>
      <c r="G45">
        <f>M10</f>
        <v>0</v>
      </c>
    </row>
    <row r="46" spans="1:7" hidden="1" x14ac:dyDescent="0.25">
      <c r="A46" t="s">
        <v>42</v>
      </c>
      <c r="B46">
        <f>SMALL($B$44:$G$44,B$13)</f>
        <v>0</v>
      </c>
      <c r="C46">
        <f t="shared" ref="C46:G46" si="11">SMALL($B$44:$G$44,C$13)</f>
        <v>0</v>
      </c>
      <c r="D46">
        <f t="shared" si="11"/>
        <v>0</v>
      </c>
      <c r="E46">
        <f t="shared" si="11"/>
        <v>0</v>
      </c>
      <c r="F46">
        <f t="shared" si="11"/>
        <v>0</v>
      </c>
      <c r="G46">
        <f t="shared" si="11"/>
        <v>0</v>
      </c>
    </row>
    <row r="47" spans="1:7" hidden="1" x14ac:dyDescent="0.25">
      <c r="A47" t="s">
        <v>43</v>
      </c>
      <c r="B47">
        <f>SMALL($B$45:$G$45,B$13)</f>
        <v>0</v>
      </c>
      <c r="C47">
        <f t="shared" ref="C47:G47" si="12">SMALL($B$45:$G$45,C$13)</f>
        <v>0</v>
      </c>
      <c r="D47">
        <f t="shared" si="12"/>
        <v>0</v>
      </c>
      <c r="E47">
        <f t="shared" si="12"/>
        <v>0</v>
      </c>
      <c r="F47">
        <f t="shared" si="12"/>
        <v>0</v>
      </c>
      <c r="G47">
        <f t="shared" si="12"/>
        <v>0</v>
      </c>
    </row>
    <row r="48" spans="1:7" hidden="1" x14ac:dyDescent="0.25"/>
    <row r="49" spans="1:7" hidden="1" x14ac:dyDescent="0.25">
      <c r="A49" t="s">
        <v>44</v>
      </c>
      <c r="B49">
        <f>B11</f>
        <v>0</v>
      </c>
      <c r="C49">
        <f>D11</f>
        <v>0</v>
      </c>
      <c r="D49">
        <f>F11</f>
        <v>0</v>
      </c>
      <c r="E49">
        <f>H11</f>
        <v>0</v>
      </c>
      <c r="F49">
        <f>J11</f>
        <v>0</v>
      </c>
      <c r="G49">
        <f>L11</f>
        <v>0</v>
      </c>
    </row>
    <row r="50" spans="1:7" hidden="1" x14ac:dyDescent="0.25">
      <c r="A50" t="s">
        <v>45</v>
      </c>
      <c r="B50">
        <f>C11</f>
        <v>0</v>
      </c>
      <c r="C50">
        <f>E11</f>
        <v>0</v>
      </c>
      <c r="D50">
        <f>G11</f>
        <v>0</v>
      </c>
      <c r="E50">
        <f>I11</f>
        <v>0</v>
      </c>
      <c r="F50">
        <f>K11</f>
        <v>0</v>
      </c>
      <c r="G50">
        <f>M11</f>
        <v>0</v>
      </c>
    </row>
    <row r="51" spans="1:7" hidden="1" x14ac:dyDescent="0.25">
      <c r="A51" t="s">
        <v>47</v>
      </c>
      <c r="B51">
        <f>SMALL($B$49:$G$49,B$13)</f>
        <v>0</v>
      </c>
      <c r="C51">
        <f t="shared" ref="C51:G51" si="13">SMALL($B$49:$G$49,C$13)</f>
        <v>0</v>
      </c>
      <c r="D51">
        <f t="shared" si="13"/>
        <v>0</v>
      </c>
      <c r="E51">
        <f t="shared" si="13"/>
        <v>0</v>
      </c>
      <c r="F51">
        <f t="shared" si="13"/>
        <v>0</v>
      </c>
      <c r="G51">
        <f t="shared" si="13"/>
        <v>0</v>
      </c>
    </row>
    <row r="52" spans="1:7" hidden="1" x14ac:dyDescent="0.25">
      <c r="A52" t="s">
        <v>48</v>
      </c>
      <c r="B52">
        <f>SMALL($B$50:$G$50,B$13)</f>
        <v>0</v>
      </c>
      <c r="C52">
        <f t="shared" ref="C52:G52" si="14">SMALL($B$50:$G$50,C$13)</f>
        <v>0</v>
      </c>
      <c r="D52">
        <f t="shared" si="14"/>
        <v>0</v>
      </c>
      <c r="E52">
        <f t="shared" si="14"/>
        <v>0</v>
      </c>
      <c r="F52">
        <f t="shared" si="14"/>
        <v>0</v>
      </c>
      <c r="G52">
        <f t="shared" si="14"/>
        <v>0</v>
      </c>
    </row>
  </sheetData>
  <mergeCells count="1">
    <mergeCell ref="A1:O1"/>
  </mergeCells>
  <pageMargins left="0.7" right="0.7" top="0.78740157499999996" bottom="0.78740157499999996" header="0.3" footer="0.3"/>
  <pageSetup paperSize="9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P52"/>
  <sheetViews>
    <sheetView topLeftCell="B1" zoomScale="130" zoomScaleNormal="130" workbookViewId="0">
      <selection activeCell="P2" sqref="P2"/>
    </sheetView>
  </sheetViews>
  <sheetFormatPr baseColWidth="10" defaultRowHeight="12.5" x14ac:dyDescent="0.25"/>
  <cols>
    <col min="1" max="1" width="15.90625" customWidth="1"/>
    <col min="2" max="13" width="8.36328125" customWidth="1"/>
    <col min="14" max="14" width="12.08984375" bestFit="1" customWidth="1"/>
    <col min="15" max="15" width="14" hidden="1" customWidth="1"/>
    <col min="16" max="16" width="36.90625" bestFit="1" customWidth="1"/>
  </cols>
  <sheetData>
    <row r="1" spans="1:16" ht="36" x14ac:dyDescent="0.8">
      <c r="A1" s="21" t="s">
        <v>74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 ht="28.5" customHeight="1" x14ac:dyDescent="0.3">
      <c r="A2" s="6" t="s">
        <v>11</v>
      </c>
      <c r="B2" s="7" t="s">
        <v>49</v>
      </c>
      <c r="C2" s="8" t="s">
        <v>50</v>
      </c>
      <c r="D2" s="7" t="s">
        <v>52</v>
      </c>
      <c r="E2" s="8" t="s">
        <v>53</v>
      </c>
      <c r="F2" s="7" t="s">
        <v>54</v>
      </c>
      <c r="G2" s="8" t="s">
        <v>55</v>
      </c>
      <c r="H2" s="7" t="s">
        <v>56</v>
      </c>
      <c r="I2" s="8" t="s">
        <v>57</v>
      </c>
      <c r="J2" s="7" t="s">
        <v>58</v>
      </c>
      <c r="K2" s="8" t="s">
        <v>59</v>
      </c>
      <c r="L2" s="7" t="s">
        <v>60</v>
      </c>
      <c r="M2" s="8" t="s">
        <v>61</v>
      </c>
      <c r="N2" s="6" t="s">
        <v>12</v>
      </c>
      <c r="O2" s="4" t="s">
        <v>46</v>
      </c>
      <c r="P2" s="6" t="s">
        <v>93</v>
      </c>
    </row>
    <row r="3" spans="1:16" ht="15" customHeight="1" x14ac:dyDescent="0.3">
      <c r="A3" s="6" t="s">
        <v>51</v>
      </c>
      <c r="B3" s="15"/>
      <c r="C3" s="16"/>
      <c r="D3" s="15"/>
      <c r="E3" s="16"/>
      <c r="F3" s="15"/>
      <c r="G3" s="16"/>
      <c r="H3" s="15"/>
      <c r="I3" s="16"/>
      <c r="J3" s="15"/>
      <c r="K3" s="16"/>
      <c r="L3" s="15"/>
      <c r="M3" s="16"/>
      <c r="N3" s="4"/>
      <c r="O3" s="4"/>
    </row>
    <row r="4" spans="1:16" ht="13" x14ac:dyDescent="0.3">
      <c r="A4" s="6" t="s">
        <v>13</v>
      </c>
      <c r="B4" s="17"/>
      <c r="C4" s="18"/>
      <c r="D4" s="17"/>
      <c r="E4" s="18"/>
      <c r="F4" s="17"/>
      <c r="G4" s="18"/>
      <c r="H4" s="17"/>
      <c r="I4" s="18"/>
      <c r="J4" s="17"/>
      <c r="K4" s="18"/>
      <c r="L4" s="17"/>
      <c r="M4" s="18"/>
      <c r="N4" s="5">
        <f>SUM(B4:M4)-B16-C16-B17-C17</f>
        <v>0</v>
      </c>
      <c r="O4" s="5">
        <v>48</v>
      </c>
    </row>
    <row r="5" spans="1:16" ht="13" x14ac:dyDescent="0.3">
      <c r="A5" s="6" t="s">
        <v>64</v>
      </c>
      <c r="B5" s="17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5">
        <f>SUM(B5:M5)-B21-C21-B22-C22</f>
        <v>0</v>
      </c>
      <c r="O5" s="5"/>
      <c r="P5" s="4" t="s">
        <v>82</v>
      </c>
    </row>
    <row r="6" spans="1:16" ht="13" x14ac:dyDescent="0.3">
      <c r="A6" s="6" t="s">
        <v>14</v>
      </c>
      <c r="B6" s="17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5">
        <f>SUM(B6:M6)-B26-C26</f>
        <v>0</v>
      </c>
      <c r="O6" s="5">
        <v>48</v>
      </c>
    </row>
    <row r="7" spans="1:16" ht="13" x14ac:dyDescent="0.3">
      <c r="A7" s="6" t="s">
        <v>15</v>
      </c>
      <c r="B7" s="17"/>
      <c r="C7" s="18"/>
      <c r="D7" s="17"/>
      <c r="E7" s="18"/>
      <c r="F7" s="17"/>
      <c r="G7" s="18"/>
      <c r="H7" s="17"/>
      <c r="I7" s="18"/>
      <c r="J7" s="17"/>
      <c r="K7" s="18"/>
      <c r="L7" s="17"/>
      <c r="M7" s="18"/>
      <c r="N7" s="5">
        <f>SUM(B7:M7)-B31-C31-B32-C32</f>
        <v>0</v>
      </c>
      <c r="O7" s="5">
        <v>48</v>
      </c>
    </row>
    <row r="8" spans="1:16" ht="13" x14ac:dyDescent="0.3">
      <c r="A8" s="6" t="s">
        <v>16</v>
      </c>
      <c r="B8" s="17"/>
      <c r="C8" s="18"/>
      <c r="D8" s="17"/>
      <c r="E8" s="18"/>
      <c r="F8" s="17"/>
      <c r="G8" s="18"/>
      <c r="H8" s="17"/>
      <c r="I8" s="18"/>
      <c r="J8" s="17"/>
      <c r="K8" s="18"/>
      <c r="L8" s="17"/>
      <c r="M8" s="18"/>
      <c r="N8" s="5">
        <f>SUM(B8:M8)-B36-C36-B37-C37</f>
        <v>0</v>
      </c>
      <c r="O8" s="5">
        <v>48</v>
      </c>
    </row>
    <row r="9" spans="1:16" ht="13" x14ac:dyDescent="0.3">
      <c r="A9" s="6" t="s">
        <v>17</v>
      </c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5">
        <f>SUM(B9:M9)-B41-C41-B42-C42</f>
        <v>0</v>
      </c>
      <c r="O9" s="5">
        <v>48</v>
      </c>
    </row>
    <row r="10" spans="1:16" ht="13" x14ac:dyDescent="0.3">
      <c r="A10" s="6" t="s">
        <v>18</v>
      </c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5">
        <f>SUM(B10:M10)-B46-C46-B47-C47</f>
        <v>0</v>
      </c>
      <c r="O10" s="5">
        <v>48</v>
      </c>
    </row>
    <row r="11" spans="1:16" ht="13" x14ac:dyDescent="0.3">
      <c r="A11" s="6" t="s">
        <v>19</v>
      </c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5">
        <f>SUM(B11:M11)-B51-C51-B52-C52</f>
        <v>0</v>
      </c>
      <c r="O11" s="5">
        <v>48</v>
      </c>
    </row>
    <row r="13" spans="1:16" hidden="1" x14ac:dyDescent="0.25">
      <c r="B13">
        <v>1</v>
      </c>
      <c r="C13">
        <v>2</v>
      </c>
      <c r="D13">
        <v>3</v>
      </c>
      <c r="E13">
        <v>4</v>
      </c>
      <c r="F13">
        <v>5</v>
      </c>
      <c r="G13">
        <v>6</v>
      </c>
    </row>
    <row r="14" spans="1:16" hidden="1" x14ac:dyDescent="0.25">
      <c r="A14" t="s">
        <v>22</v>
      </c>
      <c r="B14">
        <f>B4</f>
        <v>0</v>
      </c>
      <c r="C14">
        <f>D4</f>
        <v>0</v>
      </c>
      <c r="D14">
        <f>F4</f>
        <v>0</v>
      </c>
      <c r="E14">
        <f>H4</f>
        <v>0</v>
      </c>
      <c r="F14">
        <f>J4</f>
        <v>0</v>
      </c>
      <c r="G14">
        <f>L4</f>
        <v>0</v>
      </c>
    </row>
    <row r="15" spans="1:16" hidden="1" x14ac:dyDescent="0.25">
      <c r="A15" t="s">
        <v>23</v>
      </c>
      <c r="B15">
        <f>C4</f>
        <v>0</v>
      </c>
      <c r="C15">
        <f>E4</f>
        <v>0</v>
      </c>
      <c r="D15">
        <f>G4</f>
        <v>0</v>
      </c>
      <c r="E15">
        <f>I4</f>
        <v>0</v>
      </c>
      <c r="F15">
        <f>K4</f>
        <v>0</v>
      </c>
      <c r="G15">
        <f>M4</f>
        <v>0</v>
      </c>
    </row>
    <row r="16" spans="1:16" hidden="1" x14ac:dyDescent="0.25">
      <c r="A16" t="s">
        <v>20</v>
      </c>
      <c r="B16">
        <f>SMALL($B$14:$G$14,B13)</f>
        <v>0</v>
      </c>
      <c r="C16">
        <f t="shared" ref="C16:G16" si="0">SMALL($B$14:$G$14,C13)</f>
        <v>0</v>
      </c>
      <c r="D16">
        <f t="shared" si="0"/>
        <v>0</v>
      </c>
      <c r="E16">
        <f t="shared" si="0"/>
        <v>0</v>
      </c>
      <c r="F16">
        <f t="shared" si="0"/>
        <v>0</v>
      </c>
      <c r="G16">
        <f t="shared" si="0"/>
        <v>0</v>
      </c>
    </row>
    <row r="17" spans="1:7" hidden="1" x14ac:dyDescent="0.25">
      <c r="A17" t="s">
        <v>21</v>
      </c>
      <c r="B17">
        <f>SMALL($B$15:$G$15,B13)</f>
        <v>0</v>
      </c>
      <c r="C17">
        <f t="shared" ref="C17:G17" si="1">SMALL($B$15:$G$15,C13)</f>
        <v>0</v>
      </c>
      <c r="D17">
        <f t="shared" si="1"/>
        <v>0</v>
      </c>
      <c r="E17">
        <f t="shared" si="1"/>
        <v>0</v>
      </c>
      <c r="F17">
        <f t="shared" si="1"/>
        <v>0</v>
      </c>
      <c r="G17">
        <f t="shared" si="1"/>
        <v>0</v>
      </c>
    </row>
    <row r="18" spans="1:7" hidden="1" x14ac:dyDescent="0.25"/>
    <row r="19" spans="1:7" hidden="1" x14ac:dyDescent="0.25">
      <c r="A19" t="s">
        <v>24</v>
      </c>
      <c r="B19">
        <f>B5</f>
        <v>0</v>
      </c>
      <c r="C19">
        <f>D5</f>
        <v>0</v>
      </c>
      <c r="D19">
        <f>F5</f>
        <v>0</v>
      </c>
      <c r="E19">
        <f>H5</f>
        <v>0</v>
      </c>
      <c r="F19">
        <f>J5</f>
        <v>0</v>
      </c>
      <c r="G19">
        <f>L5</f>
        <v>0</v>
      </c>
    </row>
    <row r="20" spans="1:7" hidden="1" x14ac:dyDescent="0.25">
      <c r="A20" t="s">
        <v>25</v>
      </c>
      <c r="B20">
        <f>C5</f>
        <v>0</v>
      </c>
      <c r="C20">
        <f>E5</f>
        <v>0</v>
      </c>
      <c r="D20">
        <f>G5</f>
        <v>0</v>
      </c>
      <c r="E20">
        <f>I5</f>
        <v>0</v>
      </c>
      <c r="F20">
        <f>K5</f>
        <v>0</v>
      </c>
      <c r="G20">
        <f>M5</f>
        <v>0</v>
      </c>
    </row>
    <row r="21" spans="1:7" hidden="1" x14ac:dyDescent="0.25">
      <c r="A21" t="s">
        <v>26</v>
      </c>
      <c r="B21">
        <f>SMALL($B$19:$G$19,B$13)</f>
        <v>0</v>
      </c>
      <c r="C21">
        <f t="shared" ref="C21:G21" si="2">SMALL($B$19:$G$19,C$13)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</row>
    <row r="22" spans="1:7" hidden="1" x14ac:dyDescent="0.25">
      <c r="A22" t="s">
        <v>27</v>
      </c>
      <c r="B22">
        <f>SMALL($B$20:$G$20,B$13)</f>
        <v>0</v>
      </c>
      <c r="C22">
        <f t="shared" ref="C22:G22" si="3">SMALL($B$20:$G$20,C$13)</f>
        <v>0</v>
      </c>
      <c r="D22">
        <f t="shared" si="3"/>
        <v>0</v>
      </c>
      <c r="E22">
        <f t="shared" si="3"/>
        <v>0</v>
      </c>
      <c r="F22">
        <f t="shared" si="3"/>
        <v>0</v>
      </c>
      <c r="G22">
        <f t="shared" si="3"/>
        <v>0</v>
      </c>
    </row>
    <row r="23" spans="1:7" hidden="1" x14ac:dyDescent="0.25"/>
    <row r="24" spans="1:7" hidden="1" x14ac:dyDescent="0.25">
      <c r="A24" t="s">
        <v>62</v>
      </c>
      <c r="B24">
        <f>B6+C6</f>
        <v>0</v>
      </c>
      <c r="C24">
        <f>D6+E6</f>
        <v>0</v>
      </c>
      <c r="D24">
        <f>F6+G6</f>
        <v>0</v>
      </c>
      <c r="E24">
        <f>H6+I6</f>
        <v>0</v>
      </c>
      <c r="F24">
        <f>J6+K6</f>
        <v>0</v>
      </c>
      <c r="G24">
        <f>L6+M6</f>
        <v>0</v>
      </c>
    </row>
    <row r="25" spans="1:7" hidden="1" x14ac:dyDescent="0.25"/>
    <row r="26" spans="1:7" hidden="1" x14ac:dyDescent="0.25">
      <c r="A26" t="s">
        <v>63</v>
      </c>
      <c r="B26">
        <f>SMALL($B$24:$G$24,B$13)</f>
        <v>0</v>
      </c>
      <c r="C26">
        <f t="shared" ref="C26:G26" si="4">SMALL($B$24:$G$24,C$13)</f>
        <v>0</v>
      </c>
      <c r="D26">
        <f t="shared" si="4"/>
        <v>0</v>
      </c>
      <c r="E26">
        <f t="shared" si="4"/>
        <v>0</v>
      </c>
      <c r="F26">
        <f t="shared" si="4"/>
        <v>0</v>
      </c>
      <c r="G26">
        <f t="shared" si="4"/>
        <v>0</v>
      </c>
    </row>
    <row r="27" spans="1:7" hidden="1" x14ac:dyDescent="0.25"/>
    <row r="28" spans="1:7" hidden="1" x14ac:dyDescent="0.25"/>
    <row r="29" spans="1:7" hidden="1" x14ac:dyDescent="0.25">
      <c r="A29" t="s">
        <v>28</v>
      </c>
      <c r="B29">
        <f>B7</f>
        <v>0</v>
      </c>
      <c r="C29">
        <f>D7</f>
        <v>0</v>
      </c>
      <c r="D29">
        <f>F7</f>
        <v>0</v>
      </c>
      <c r="E29">
        <f>H7</f>
        <v>0</v>
      </c>
      <c r="F29">
        <f>J7</f>
        <v>0</v>
      </c>
      <c r="G29">
        <f>L7</f>
        <v>0</v>
      </c>
    </row>
    <row r="30" spans="1:7" hidden="1" x14ac:dyDescent="0.25">
      <c r="A30" t="s">
        <v>29</v>
      </c>
      <c r="B30">
        <f>C7</f>
        <v>0</v>
      </c>
      <c r="C30">
        <f>E7</f>
        <v>0</v>
      </c>
      <c r="D30">
        <f>G7</f>
        <v>0</v>
      </c>
      <c r="E30">
        <f>I7</f>
        <v>0</v>
      </c>
      <c r="F30">
        <f>K7</f>
        <v>0</v>
      </c>
      <c r="G30">
        <f>M7</f>
        <v>0</v>
      </c>
    </row>
    <row r="31" spans="1:7" hidden="1" x14ac:dyDescent="0.25">
      <c r="A31" t="s">
        <v>30</v>
      </c>
      <c r="B31">
        <f>SMALL($B$29:$G$29,B$13)</f>
        <v>0</v>
      </c>
      <c r="C31">
        <f t="shared" ref="C31:G31" si="5">SMALL($B$29:$G$29,C$13)</f>
        <v>0</v>
      </c>
      <c r="D31">
        <f t="shared" si="5"/>
        <v>0</v>
      </c>
      <c r="E31">
        <f t="shared" si="5"/>
        <v>0</v>
      </c>
      <c r="F31">
        <f t="shared" si="5"/>
        <v>0</v>
      </c>
      <c r="G31">
        <f t="shared" si="5"/>
        <v>0</v>
      </c>
    </row>
    <row r="32" spans="1:7" hidden="1" x14ac:dyDescent="0.25">
      <c r="A32" t="s">
        <v>31</v>
      </c>
      <c r="B32">
        <f>SMALL($B$30:$G$30,B$13)</f>
        <v>0</v>
      </c>
      <c r="C32">
        <f t="shared" ref="C32:G32" si="6">SMALL($B$30:$G$30,C$13)</f>
        <v>0</v>
      </c>
      <c r="D32">
        <f t="shared" si="6"/>
        <v>0</v>
      </c>
      <c r="E32">
        <f t="shared" si="6"/>
        <v>0</v>
      </c>
      <c r="F32">
        <f t="shared" si="6"/>
        <v>0</v>
      </c>
      <c r="G32">
        <f t="shared" si="6"/>
        <v>0</v>
      </c>
    </row>
    <row r="33" spans="1:7" hidden="1" x14ac:dyDescent="0.25"/>
    <row r="34" spans="1:7" hidden="1" x14ac:dyDescent="0.25">
      <c r="A34" t="s">
        <v>32</v>
      </c>
      <c r="B34">
        <f>B8</f>
        <v>0</v>
      </c>
      <c r="C34">
        <f>D8</f>
        <v>0</v>
      </c>
      <c r="D34">
        <f>F8</f>
        <v>0</v>
      </c>
      <c r="E34">
        <f>H8</f>
        <v>0</v>
      </c>
      <c r="F34">
        <f>J8</f>
        <v>0</v>
      </c>
      <c r="G34">
        <f>L8</f>
        <v>0</v>
      </c>
    </row>
    <row r="35" spans="1:7" hidden="1" x14ac:dyDescent="0.25">
      <c r="A35" t="s">
        <v>33</v>
      </c>
      <c r="B35">
        <f>C8</f>
        <v>0</v>
      </c>
      <c r="C35">
        <f>E8</f>
        <v>0</v>
      </c>
      <c r="D35">
        <f>G8</f>
        <v>0</v>
      </c>
      <c r="E35">
        <f>I8</f>
        <v>0</v>
      </c>
      <c r="F35">
        <f>K8</f>
        <v>0</v>
      </c>
      <c r="G35">
        <f>M8</f>
        <v>0</v>
      </c>
    </row>
    <row r="36" spans="1:7" hidden="1" x14ac:dyDescent="0.25">
      <c r="A36" t="s">
        <v>34</v>
      </c>
      <c r="B36">
        <f>SMALL($B$34:$G$34,B$13)</f>
        <v>0</v>
      </c>
      <c r="C36">
        <f t="shared" ref="C36:G36" si="7">SMALL($B$34:$G$34,C$13)</f>
        <v>0</v>
      </c>
      <c r="D36">
        <f t="shared" si="7"/>
        <v>0</v>
      </c>
      <c r="E36">
        <f t="shared" si="7"/>
        <v>0</v>
      </c>
      <c r="F36">
        <f t="shared" si="7"/>
        <v>0</v>
      </c>
      <c r="G36">
        <f t="shared" si="7"/>
        <v>0</v>
      </c>
    </row>
    <row r="37" spans="1:7" hidden="1" x14ac:dyDescent="0.25">
      <c r="A37" t="s">
        <v>35</v>
      </c>
      <c r="B37">
        <f>SMALL($B$35:$G$35,B$13)</f>
        <v>0</v>
      </c>
      <c r="C37">
        <f t="shared" ref="C37:G37" si="8">SMALL($B$35:$G$35,C$13)</f>
        <v>0</v>
      </c>
      <c r="D37">
        <f t="shared" si="8"/>
        <v>0</v>
      </c>
      <c r="E37">
        <f t="shared" si="8"/>
        <v>0</v>
      </c>
      <c r="F37">
        <f t="shared" si="8"/>
        <v>0</v>
      </c>
      <c r="G37">
        <f t="shared" si="8"/>
        <v>0</v>
      </c>
    </row>
    <row r="38" spans="1:7" hidden="1" x14ac:dyDescent="0.25"/>
    <row r="39" spans="1:7" hidden="1" x14ac:dyDescent="0.25">
      <c r="A39" t="s">
        <v>36</v>
      </c>
      <c r="B39">
        <f>B9</f>
        <v>0</v>
      </c>
      <c r="C39">
        <f>D9</f>
        <v>0</v>
      </c>
      <c r="D39">
        <f>F9</f>
        <v>0</v>
      </c>
      <c r="E39">
        <f>H9</f>
        <v>0</v>
      </c>
      <c r="F39">
        <f>J9</f>
        <v>0</v>
      </c>
      <c r="G39">
        <f>L9</f>
        <v>0</v>
      </c>
    </row>
    <row r="40" spans="1:7" hidden="1" x14ac:dyDescent="0.25">
      <c r="A40" t="s">
        <v>37</v>
      </c>
      <c r="B40">
        <f>C9</f>
        <v>0</v>
      </c>
      <c r="C40">
        <f>E9</f>
        <v>0</v>
      </c>
      <c r="D40">
        <f>G9</f>
        <v>0</v>
      </c>
      <c r="E40">
        <f>I9</f>
        <v>0</v>
      </c>
      <c r="F40">
        <f>K9</f>
        <v>0</v>
      </c>
      <c r="G40">
        <f>M9</f>
        <v>0</v>
      </c>
    </row>
    <row r="41" spans="1:7" hidden="1" x14ac:dyDescent="0.25">
      <c r="A41" t="s">
        <v>38</v>
      </c>
      <c r="B41">
        <f>SMALL($B$39:$G$39,B$13)</f>
        <v>0</v>
      </c>
      <c r="C41">
        <f t="shared" ref="C41:G41" si="9">SMALL($B$39:$G$39,C$13)</f>
        <v>0</v>
      </c>
      <c r="D41">
        <f t="shared" si="9"/>
        <v>0</v>
      </c>
      <c r="E41">
        <f t="shared" si="9"/>
        <v>0</v>
      </c>
      <c r="F41">
        <f t="shared" si="9"/>
        <v>0</v>
      </c>
      <c r="G41">
        <f t="shared" si="9"/>
        <v>0</v>
      </c>
    </row>
    <row r="42" spans="1:7" hidden="1" x14ac:dyDescent="0.25">
      <c r="A42" t="s">
        <v>39</v>
      </c>
      <c r="B42">
        <f>SMALL($B$40:$G$40,B$13)</f>
        <v>0</v>
      </c>
      <c r="C42">
        <f t="shared" ref="C42:G42" si="10">SMALL($B$40:$G$40,C$13)</f>
        <v>0</v>
      </c>
      <c r="D42">
        <f t="shared" si="10"/>
        <v>0</v>
      </c>
      <c r="E42">
        <f t="shared" si="10"/>
        <v>0</v>
      </c>
      <c r="F42">
        <f t="shared" si="10"/>
        <v>0</v>
      </c>
      <c r="G42">
        <f t="shared" si="10"/>
        <v>0</v>
      </c>
    </row>
    <row r="43" spans="1:7" hidden="1" x14ac:dyDescent="0.25"/>
    <row r="44" spans="1:7" hidden="1" x14ac:dyDescent="0.25">
      <c r="A44" t="s">
        <v>40</v>
      </c>
      <c r="B44">
        <f>B10</f>
        <v>0</v>
      </c>
      <c r="C44">
        <f>D10</f>
        <v>0</v>
      </c>
      <c r="D44">
        <f>F10</f>
        <v>0</v>
      </c>
      <c r="E44">
        <f>H10</f>
        <v>0</v>
      </c>
      <c r="F44">
        <f>J10</f>
        <v>0</v>
      </c>
      <c r="G44">
        <f>L10</f>
        <v>0</v>
      </c>
    </row>
    <row r="45" spans="1:7" hidden="1" x14ac:dyDescent="0.25">
      <c r="A45" t="s">
        <v>41</v>
      </c>
      <c r="B45">
        <f>C10</f>
        <v>0</v>
      </c>
      <c r="C45">
        <f>E10</f>
        <v>0</v>
      </c>
      <c r="D45">
        <f>G10</f>
        <v>0</v>
      </c>
      <c r="E45">
        <f>I10</f>
        <v>0</v>
      </c>
      <c r="F45">
        <f>K10</f>
        <v>0</v>
      </c>
      <c r="G45">
        <f>M10</f>
        <v>0</v>
      </c>
    </row>
    <row r="46" spans="1:7" hidden="1" x14ac:dyDescent="0.25">
      <c r="A46" t="s">
        <v>42</v>
      </c>
      <c r="B46">
        <f>SMALL($B$44:$G$44,B$13)</f>
        <v>0</v>
      </c>
      <c r="C46">
        <f t="shared" ref="C46:G46" si="11">SMALL($B$44:$G$44,C$13)</f>
        <v>0</v>
      </c>
      <c r="D46">
        <f t="shared" si="11"/>
        <v>0</v>
      </c>
      <c r="E46">
        <f t="shared" si="11"/>
        <v>0</v>
      </c>
      <c r="F46">
        <f t="shared" si="11"/>
        <v>0</v>
      </c>
      <c r="G46">
        <f t="shared" si="11"/>
        <v>0</v>
      </c>
    </row>
    <row r="47" spans="1:7" hidden="1" x14ac:dyDescent="0.25">
      <c r="A47" t="s">
        <v>43</v>
      </c>
      <c r="B47">
        <f>SMALL($B$45:$G$45,B$13)</f>
        <v>0</v>
      </c>
      <c r="C47">
        <f t="shared" ref="C47:G47" si="12">SMALL($B$45:$G$45,C$13)</f>
        <v>0</v>
      </c>
      <c r="D47">
        <f t="shared" si="12"/>
        <v>0</v>
      </c>
      <c r="E47">
        <f t="shared" si="12"/>
        <v>0</v>
      </c>
      <c r="F47">
        <f t="shared" si="12"/>
        <v>0</v>
      </c>
      <c r="G47">
        <f t="shared" si="12"/>
        <v>0</v>
      </c>
    </row>
    <row r="48" spans="1:7" hidden="1" x14ac:dyDescent="0.25"/>
    <row r="49" spans="1:7" hidden="1" x14ac:dyDescent="0.25">
      <c r="A49" t="s">
        <v>44</v>
      </c>
      <c r="B49">
        <f>B11</f>
        <v>0</v>
      </c>
      <c r="C49">
        <f>D11</f>
        <v>0</v>
      </c>
      <c r="D49">
        <f>F11</f>
        <v>0</v>
      </c>
      <c r="E49">
        <f>H11</f>
        <v>0</v>
      </c>
      <c r="F49">
        <f>J11</f>
        <v>0</v>
      </c>
      <c r="G49">
        <f>L11</f>
        <v>0</v>
      </c>
    </row>
    <row r="50" spans="1:7" hidden="1" x14ac:dyDescent="0.25">
      <c r="A50" t="s">
        <v>45</v>
      </c>
      <c r="B50">
        <f>C11</f>
        <v>0</v>
      </c>
      <c r="C50">
        <f>E11</f>
        <v>0</v>
      </c>
      <c r="D50">
        <f>G11</f>
        <v>0</v>
      </c>
      <c r="E50">
        <f>I11</f>
        <v>0</v>
      </c>
      <c r="F50">
        <f>K11</f>
        <v>0</v>
      </c>
      <c r="G50">
        <f>M11</f>
        <v>0</v>
      </c>
    </row>
    <row r="51" spans="1:7" hidden="1" x14ac:dyDescent="0.25">
      <c r="A51" t="s">
        <v>47</v>
      </c>
      <c r="B51">
        <f>SMALL($B$49:$G$49,B$13)</f>
        <v>0</v>
      </c>
      <c r="C51">
        <f t="shared" ref="C51:G51" si="13">SMALL($B$49:$G$49,C$13)</f>
        <v>0</v>
      </c>
      <c r="D51">
        <f t="shared" si="13"/>
        <v>0</v>
      </c>
      <c r="E51">
        <f t="shared" si="13"/>
        <v>0</v>
      </c>
      <c r="F51">
        <f t="shared" si="13"/>
        <v>0</v>
      </c>
      <c r="G51">
        <f t="shared" si="13"/>
        <v>0</v>
      </c>
    </row>
    <row r="52" spans="1:7" hidden="1" x14ac:dyDescent="0.25">
      <c r="A52" t="s">
        <v>48</v>
      </c>
      <c r="B52">
        <f>SMALL($B$50:$G$50,B$13)</f>
        <v>0</v>
      </c>
      <c r="C52">
        <f t="shared" ref="C52:G52" si="14">SMALL($B$50:$G$50,C$13)</f>
        <v>0</v>
      </c>
      <c r="D52">
        <f t="shared" si="14"/>
        <v>0</v>
      </c>
      <c r="E52">
        <f t="shared" si="14"/>
        <v>0</v>
      </c>
      <c r="F52">
        <f t="shared" si="14"/>
        <v>0</v>
      </c>
      <c r="G52">
        <f t="shared" si="14"/>
        <v>0</v>
      </c>
    </row>
  </sheetData>
  <mergeCells count="1">
    <mergeCell ref="A1:O1"/>
  </mergeCells>
  <pageMargins left="0.7" right="0.7" top="0.78740157499999996" bottom="0.78740157499999996" header="0.3" footer="0.3"/>
  <pageSetup paperSize="9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P52"/>
  <sheetViews>
    <sheetView topLeftCell="B1" zoomScale="130" zoomScaleNormal="130" workbookViewId="0">
      <selection activeCell="P2" sqref="P2"/>
    </sheetView>
  </sheetViews>
  <sheetFormatPr baseColWidth="10" defaultRowHeight="12.5" x14ac:dyDescent="0.25"/>
  <cols>
    <col min="1" max="1" width="15.90625" customWidth="1"/>
    <col min="2" max="13" width="8.36328125" customWidth="1"/>
    <col min="14" max="14" width="12.08984375" bestFit="1" customWidth="1"/>
    <col min="15" max="15" width="14" hidden="1" customWidth="1"/>
    <col min="16" max="16" width="36.90625" bestFit="1" customWidth="1"/>
  </cols>
  <sheetData>
    <row r="1" spans="1:16" ht="36" x14ac:dyDescent="0.8">
      <c r="A1" s="21" t="s">
        <v>75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 ht="28.5" customHeight="1" x14ac:dyDescent="0.3">
      <c r="A2" s="6" t="s">
        <v>11</v>
      </c>
      <c r="B2" s="7" t="s">
        <v>49</v>
      </c>
      <c r="C2" s="8" t="s">
        <v>50</v>
      </c>
      <c r="D2" s="7" t="s">
        <v>52</v>
      </c>
      <c r="E2" s="8" t="s">
        <v>53</v>
      </c>
      <c r="F2" s="7" t="s">
        <v>54</v>
      </c>
      <c r="G2" s="8" t="s">
        <v>55</v>
      </c>
      <c r="H2" s="7" t="s">
        <v>56</v>
      </c>
      <c r="I2" s="8" t="s">
        <v>57</v>
      </c>
      <c r="J2" s="7" t="s">
        <v>58</v>
      </c>
      <c r="K2" s="8" t="s">
        <v>59</v>
      </c>
      <c r="L2" s="7" t="s">
        <v>60</v>
      </c>
      <c r="M2" s="8" t="s">
        <v>61</v>
      </c>
      <c r="N2" s="6" t="s">
        <v>12</v>
      </c>
      <c r="O2" s="4" t="s">
        <v>46</v>
      </c>
      <c r="P2" s="6" t="s">
        <v>93</v>
      </c>
    </row>
    <row r="3" spans="1:16" ht="15" customHeight="1" x14ac:dyDescent="0.3">
      <c r="A3" s="6" t="s">
        <v>51</v>
      </c>
      <c r="B3" s="15"/>
      <c r="C3" s="16"/>
      <c r="D3" s="15"/>
      <c r="E3" s="16"/>
      <c r="F3" s="15"/>
      <c r="G3" s="16"/>
      <c r="H3" s="15"/>
      <c r="I3" s="16"/>
      <c r="J3" s="15"/>
      <c r="K3" s="16"/>
      <c r="L3" s="15"/>
      <c r="M3" s="16"/>
      <c r="N3" s="4"/>
      <c r="O3" s="4"/>
    </row>
    <row r="4" spans="1:16" ht="13" x14ac:dyDescent="0.3">
      <c r="A4" s="6" t="s">
        <v>13</v>
      </c>
      <c r="B4" s="17"/>
      <c r="C4" s="18"/>
      <c r="D4" s="17"/>
      <c r="E4" s="18"/>
      <c r="F4" s="17"/>
      <c r="G4" s="18"/>
      <c r="H4" s="17"/>
      <c r="I4" s="18"/>
      <c r="J4" s="17"/>
      <c r="K4" s="18"/>
      <c r="L4" s="17"/>
      <c r="M4" s="18"/>
      <c r="N4" s="5">
        <f>SUM(B4:M4)-B16-C16-B17-C17</f>
        <v>0</v>
      </c>
      <c r="O4" s="5">
        <v>48</v>
      </c>
    </row>
    <row r="5" spans="1:16" ht="13" x14ac:dyDescent="0.3">
      <c r="A5" s="6" t="s">
        <v>64</v>
      </c>
      <c r="B5" s="17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5">
        <f>SUM(B5:M5)-B21-C21-B22-C22</f>
        <v>0</v>
      </c>
      <c r="O5" s="5"/>
      <c r="P5" s="4" t="s">
        <v>82</v>
      </c>
    </row>
    <row r="6" spans="1:16" ht="13" x14ac:dyDescent="0.3">
      <c r="A6" s="6" t="s">
        <v>14</v>
      </c>
      <c r="B6" s="17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5">
        <f>SUM(B6:M6)-B26-C26</f>
        <v>0</v>
      </c>
      <c r="O6" s="5">
        <v>48</v>
      </c>
    </row>
    <row r="7" spans="1:16" ht="13" x14ac:dyDescent="0.3">
      <c r="A7" s="6" t="s">
        <v>15</v>
      </c>
      <c r="B7" s="17"/>
      <c r="C7" s="18"/>
      <c r="D7" s="17"/>
      <c r="E7" s="18"/>
      <c r="F7" s="17"/>
      <c r="G7" s="18"/>
      <c r="H7" s="17"/>
      <c r="I7" s="18"/>
      <c r="J7" s="17"/>
      <c r="K7" s="18"/>
      <c r="L7" s="17"/>
      <c r="M7" s="18"/>
      <c r="N7" s="5">
        <f>SUM(B7:M7)-B31-C31-B32-C32</f>
        <v>0</v>
      </c>
      <c r="O7" s="5">
        <v>48</v>
      </c>
    </row>
    <row r="8" spans="1:16" ht="13" x14ac:dyDescent="0.3">
      <c r="A8" s="6" t="s">
        <v>16</v>
      </c>
      <c r="B8" s="17"/>
      <c r="C8" s="18"/>
      <c r="D8" s="17"/>
      <c r="E8" s="18"/>
      <c r="F8" s="17"/>
      <c r="G8" s="18"/>
      <c r="H8" s="17"/>
      <c r="I8" s="18"/>
      <c r="J8" s="17"/>
      <c r="K8" s="18"/>
      <c r="L8" s="17"/>
      <c r="M8" s="18"/>
      <c r="N8" s="5">
        <f>SUM(B8:M8)-B36-C36-B37-C37</f>
        <v>0</v>
      </c>
      <c r="O8" s="5">
        <v>48</v>
      </c>
    </row>
    <row r="9" spans="1:16" ht="13" x14ac:dyDescent="0.3">
      <c r="A9" s="6" t="s">
        <v>17</v>
      </c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5">
        <f>SUM(B9:M9)-B37-C37-B42-C42</f>
        <v>0</v>
      </c>
      <c r="O9" s="5">
        <v>48</v>
      </c>
    </row>
    <row r="10" spans="1:16" ht="13" x14ac:dyDescent="0.3">
      <c r="A10" s="6" t="s">
        <v>18</v>
      </c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5">
        <f>SUM(B10:M10)-B46-C46-B47-C47</f>
        <v>0</v>
      </c>
      <c r="O10" s="5">
        <v>48</v>
      </c>
    </row>
    <row r="11" spans="1:16" ht="13" x14ac:dyDescent="0.3">
      <c r="A11" s="6" t="s">
        <v>19</v>
      </c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5">
        <f>SUM(B11:M11)-B51-C51-B52-C52</f>
        <v>0</v>
      </c>
      <c r="O11" s="5">
        <v>48</v>
      </c>
    </row>
    <row r="13" spans="1:16" hidden="1" x14ac:dyDescent="0.25">
      <c r="B13">
        <v>1</v>
      </c>
      <c r="C13">
        <v>2</v>
      </c>
      <c r="D13">
        <v>3</v>
      </c>
      <c r="E13">
        <v>4</v>
      </c>
      <c r="F13">
        <v>5</v>
      </c>
      <c r="G13">
        <v>6</v>
      </c>
    </row>
    <row r="14" spans="1:16" hidden="1" x14ac:dyDescent="0.25">
      <c r="A14" t="s">
        <v>22</v>
      </c>
      <c r="B14">
        <f>B4</f>
        <v>0</v>
      </c>
      <c r="C14">
        <f>D4</f>
        <v>0</v>
      </c>
      <c r="D14">
        <f>F4</f>
        <v>0</v>
      </c>
      <c r="E14">
        <f>H4</f>
        <v>0</v>
      </c>
      <c r="F14">
        <f>J4</f>
        <v>0</v>
      </c>
      <c r="G14">
        <f>L4</f>
        <v>0</v>
      </c>
    </row>
    <row r="15" spans="1:16" hidden="1" x14ac:dyDescent="0.25">
      <c r="A15" t="s">
        <v>23</v>
      </c>
      <c r="B15">
        <f>C4</f>
        <v>0</v>
      </c>
      <c r="C15">
        <f>E4</f>
        <v>0</v>
      </c>
      <c r="D15">
        <f>G4</f>
        <v>0</v>
      </c>
      <c r="E15">
        <f>I4</f>
        <v>0</v>
      </c>
      <c r="F15">
        <f>K4</f>
        <v>0</v>
      </c>
      <c r="G15">
        <f>M4</f>
        <v>0</v>
      </c>
    </row>
    <row r="16" spans="1:16" hidden="1" x14ac:dyDescent="0.25">
      <c r="A16" t="s">
        <v>20</v>
      </c>
      <c r="B16">
        <f>SMALL($B$14:$G$14,B13)</f>
        <v>0</v>
      </c>
      <c r="C16">
        <f t="shared" ref="C16:G16" si="0">SMALL($B$14:$G$14,C13)</f>
        <v>0</v>
      </c>
      <c r="D16">
        <f t="shared" si="0"/>
        <v>0</v>
      </c>
      <c r="E16">
        <f t="shared" si="0"/>
        <v>0</v>
      </c>
      <c r="F16">
        <f t="shared" si="0"/>
        <v>0</v>
      </c>
      <c r="G16">
        <f t="shared" si="0"/>
        <v>0</v>
      </c>
    </row>
    <row r="17" spans="1:7" hidden="1" x14ac:dyDescent="0.25">
      <c r="A17" t="s">
        <v>21</v>
      </c>
      <c r="B17">
        <f>SMALL($B$15:$G$15,B13)</f>
        <v>0</v>
      </c>
      <c r="C17">
        <f t="shared" ref="C17:G17" si="1">SMALL($B$15:$G$15,C13)</f>
        <v>0</v>
      </c>
      <c r="D17">
        <f t="shared" si="1"/>
        <v>0</v>
      </c>
      <c r="E17">
        <f t="shared" si="1"/>
        <v>0</v>
      </c>
      <c r="F17">
        <f t="shared" si="1"/>
        <v>0</v>
      </c>
      <c r="G17">
        <f t="shared" si="1"/>
        <v>0</v>
      </c>
    </row>
    <row r="18" spans="1:7" hidden="1" x14ac:dyDescent="0.25"/>
    <row r="19" spans="1:7" hidden="1" x14ac:dyDescent="0.25">
      <c r="A19" t="s">
        <v>24</v>
      </c>
      <c r="B19">
        <f>B5</f>
        <v>0</v>
      </c>
      <c r="C19">
        <f>D5</f>
        <v>0</v>
      </c>
      <c r="D19">
        <f>F5</f>
        <v>0</v>
      </c>
      <c r="E19">
        <f>H5</f>
        <v>0</v>
      </c>
      <c r="F19">
        <f>J5</f>
        <v>0</v>
      </c>
      <c r="G19">
        <f>L5</f>
        <v>0</v>
      </c>
    </row>
    <row r="20" spans="1:7" hidden="1" x14ac:dyDescent="0.25">
      <c r="A20" t="s">
        <v>25</v>
      </c>
      <c r="B20">
        <f>C5</f>
        <v>0</v>
      </c>
      <c r="C20">
        <f>E5</f>
        <v>0</v>
      </c>
      <c r="D20">
        <f>G5</f>
        <v>0</v>
      </c>
      <c r="E20">
        <f>I5</f>
        <v>0</v>
      </c>
      <c r="F20">
        <f>K5</f>
        <v>0</v>
      </c>
      <c r="G20">
        <f>M5</f>
        <v>0</v>
      </c>
    </row>
    <row r="21" spans="1:7" hidden="1" x14ac:dyDescent="0.25">
      <c r="A21" t="s">
        <v>26</v>
      </c>
      <c r="B21">
        <f>SMALL($B$19:$G$19,B$13)</f>
        <v>0</v>
      </c>
      <c r="C21">
        <f t="shared" ref="C21:G21" si="2">SMALL($B$19:$G$19,C$13)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</row>
    <row r="22" spans="1:7" hidden="1" x14ac:dyDescent="0.25">
      <c r="A22" t="s">
        <v>27</v>
      </c>
      <c r="B22">
        <f>SMALL($B$20:$G$20,B$13)</f>
        <v>0</v>
      </c>
      <c r="C22">
        <f t="shared" ref="C22:G22" si="3">SMALL($B$20:$G$20,C$13)</f>
        <v>0</v>
      </c>
      <c r="D22">
        <f t="shared" si="3"/>
        <v>0</v>
      </c>
      <c r="E22">
        <f t="shared" si="3"/>
        <v>0</v>
      </c>
      <c r="F22">
        <f t="shared" si="3"/>
        <v>0</v>
      </c>
      <c r="G22">
        <f t="shared" si="3"/>
        <v>0</v>
      </c>
    </row>
    <row r="23" spans="1:7" hidden="1" x14ac:dyDescent="0.25"/>
    <row r="24" spans="1:7" hidden="1" x14ac:dyDescent="0.25">
      <c r="A24" t="s">
        <v>62</v>
      </c>
      <c r="B24">
        <f>B6+C6</f>
        <v>0</v>
      </c>
      <c r="C24">
        <f>D6+E6</f>
        <v>0</v>
      </c>
      <c r="D24">
        <f>F6+G6</f>
        <v>0</v>
      </c>
      <c r="E24">
        <f>H6+I6</f>
        <v>0</v>
      </c>
      <c r="F24">
        <f>J6+K6</f>
        <v>0</v>
      </c>
      <c r="G24">
        <f>L6+M6</f>
        <v>0</v>
      </c>
    </row>
    <row r="25" spans="1:7" hidden="1" x14ac:dyDescent="0.25"/>
    <row r="26" spans="1:7" hidden="1" x14ac:dyDescent="0.25">
      <c r="A26" t="s">
        <v>63</v>
      </c>
      <c r="B26">
        <f>SMALL($B$24:$G$24,B$13)</f>
        <v>0</v>
      </c>
      <c r="C26">
        <f t="shared" ref="C26:G26" si="4">SMALL($B$24:$G$24,C$13)</f>
        <v>0</v>
      </c>
      <c r="D26">
        <f t="shared" si="4"/>
        <v>0</v>
      </c>
      <c r="E26">
        <f t="shared" si="4"/>
        <v>0</v>
      </c>
      <c r="F26">
        <f t="shared" si="4"/>
        <v>0</v>
      </c>
      <c r="G26">
        <f t="shared" si="4"/>
        <v>0</v>
      </c>
    </row>
    <row r="27" spans="1:7" hidden="1" x14ac:dyDescent="0.25"/>
    <row r="28" spans="1:7" hidden="1" x14ac:dyDescent="0.25"/>
    <row r="29" spans="1:7" hidden="1" x14ac:dyDescent="0.25">
      <c r="A29" t="s">
        <v>28</v>
      </c>
      <c r="B29">
        <f>B7</f>
        <v>0</v>
      </c>
      <c r="C29">
        <f>D7</f>
        <v>0</v>
      </c>
      <c r="D29">
        <f>F7</f>
        <v>0</v>
      </c>
      <c r="E29">
        <f>H7</f>
        <v>0</v>
      </c>
      <c r="F29">
        <f>J7</f>
        <v>0</v>
      </c>
      <c r="G29">
        <f>L7</f>
        <v>0</v>
      </c>
    </row>
    <row r="30" spans="1:7" hidden="1" x14ac:dyDescent="0.25">
      <c r="A30" t="s">
        <v>29</v>
      </c>
      <c r="B30">
        <f>C7</f>
        <v>0</v>
      </c>
      <c r="C30">
        <f>E7</f>
        <v>0</v>
      </c>
      <c r="D30">
        <f>G7</f>
        <v>0</v>
      </c>
      <c r="E30">
        <f>I7</f>
        <v>0</v>
      </c>
      <c r="F30">
        <f>K7</f>
        <v>0</v>
      </c>
      <c r="G30">
        <f>M7</f>
        <v>0</v>
      </c>
    </row>
    <row r="31" spans="1:7" hidden="1" x14ac:dyDescent="0.25">
      <c r="A31" t="s">
        <v>30</v>
      </c>
      <c r="B31">
        <f>SMALL($B$29:$G$29,B$13)</f>
        <v>0</v>
      </c>
      <c r="C31">
        <f t="shared" ref="C31:G31" si="5">SMALL($B$29:$G$29,C$13)</f>
        <v>0</v>
      </c>
      <c r="D31">
        <f t="shared" si="5"/>
        <v>0</v>
      </c>
      <c r="E31">
        <f t="shared" si="5"/>
        <v>0</v>
      </c>
      <c r="F31">
        <f t="shared" si="5"/>
        <v>0</v>
      </c>
      <c r="G31">
        <f t="shared" si="5"/>
        <v>0</v>
      </c>
    </row>
    <row r="32" spans="1:7" hidden="1" x14ac:dyDescent="0.25">
      <c r="A32" t="s">
        <v>31</v>
      </c>
      <c r="B32">
        <f>SMALL($B$30:$G$30,B$13)</f>
        <v>0</v>
      </c>
      <c r="C32">
        <f t="shared" ref="C32:G32" si="6">SMALL($B$30:$G$30,C$13)</f>
        <v>0</v>
      </c>
      <c r="D32">
        <f t="shared" si="6"/>
        <v>0</v>
      </c>
      <c r="E32">
        <f t="shared" si="6"/>
        <v>0</v>
      </c>
      <c r="F32">
        <f t="shared" si="6"/>
        <v>0</v>
      </c>
      <c r="G32">
        <f t="shared" si="6"/>
        <v>0</v>
      </c>
    </row>
    <row r="33" spans="1:7" hidden="1" x14ac:dyDescent="0.25"/>
    <row r="34" spans="1:7" hidden="1" x14ac:dyDescent="0.25">
      <c r="A34" t="s">
        <v>32</v>
      </c>
      <c r="B34">
        <f>B8</f>
        <v>0</v>
      </c>
      <c r="C34">
        <f>D8</f>
        <v>0</v>
      </c>
      <c r="D34">
        <f>F8</f>
        <v>0</v>
      </c>
      <c r="E34">
        <f>H8</f>
        <v>0</v>
      </c>
      <c r="F34">
        <f>J8</f>
        <v>0</v>
      </c>
      <c r="G34">
        <f>L8</f>
        <v>0</v>
      </c>
    </row>
    <row r="35" spans="1:7" hidden="1" x14ac:dyDescent="0.25">
      <c r="A35" t="s">
        <v>33</v>
      </c>
      <c r="B35">
        <f>C8</f>
        <v>0</v>
      </c>
      <c r="C35">
        <f>E8</f>
        <v>0</v>
      </c>
      <c r="D35">
        <f>G8</f>
        <v>0</v>
      </c>
      <c r="E35">
        <f>I8</f>
        <v>0</v>
      </c>
      <c r="F35">
        <f>K8</f>
        <v>0</v>
      </c>
      <c r="G35">
        <f>M8</f>
        <v>0</v>
      </c>
    </row>
    <row r="36" spans="1:7" hidden="1" x14ac:dyDescent="0.25">
      <c r="A36" t="s">
        <v>34</v>
      </c>
      <c r="B36">
        <f>SMALL($B$34:$G$34,B$13)</f>
        <v>0</v>
      </c>
      <c r="C36">
        <f t="shared" ref="C36:G36" si="7">SMALL($B$34:$G$34,C$13)</f>
        <v>0</v>
      </c>
      <c r="D36">
        <f t="shared" si="7"/>
        <v>0</v>
      </c>
      <c r="E36">
        <f t="shared" si="7"/>
        <v>0</v>
      </c>
      <c r="F36">
        <f t="shared" si="7"/>
        <v>0</v>
      </c>
      <c r="G36">
        <f t="shared" si="7"/>
        <v>0</v>
      </c>
    </row>
    <row r="37" spans="1:7" hidden="1" x14ac:dyDescent="0.25">
      <c r="A37" t="s">
        <v>35</v>
      </c>
      <c r="B37">
        <f>SMALL($B$35:$G$35,B$13)</f>
        <v>0</v>
      </c>
      <c r="C37">
        <f t="shared" ref="C37:G37" si="8">SMALL($B$35:$G$35,C$13)</f>
        <v>0</v>
      </c>
      <c r="D37">
        <f t="shared" si="8"/>
        <v>0</v>
      </c>
      <c r="E37">
        <f t="shared" si="8"/>
        <v>0</v>
      </c>
      <c r="F37">
        <f t="shared" si="8"/>
        <v>0</v>
      </c>
      <c r="G37">
        <f t="shared" si="8"/>
        <v>0</v>
      </c>
    </row>
    <row r="38" spans="1:7" hidden="1" x14ac:dyDescent="0.25"/>
    <row r="39" spans="1:7" hidden="1" x14ac:dyDescent="0.25">
      <c r="A39" t="s">
        <v>36</v>
      </c>
      <c r="B39">
        <f>B9</f>
        <v>0</v>
      </c>
      <c r="C39">
        <f>D9</f>
        <v>0</v>
      </c>
      <c r="D39">
        <f>F9</f>
        <v>0</v>
      </c>
      <c r="E39">
        <f>H9</f>
        <v>0</v>
      </c>
      <c r="F39">
        <f>J9</f>
        <v>0</v>
      </c>
      <c r="G39">
        <f>L9</f>
        <v>0</v>
      </c>
    </row>
    <row r="40" spans="1:7" hidden="1" x14ac:dyDescent="0.25">
      <c r="A40" t="s">
        <v>37</v>
      </c>
      <c r="B40">
        <f>C9</f>
        <v>0</v>
      </c>
      <c r="C40">
        <f>E9</f>
        <v>0</v>
      </c>
      <c r="D40">
        <f>G9</f>
        <v>0</v>
      </c>
      <c r="E40">
        <f>I9</f>
        <v>0</v>
      </c>
      <c r="F40">
        <f>K9</f>
        <v>0</v>
      </c>
      <c r="G40">
        <f>M9</f>
        <v>0</v>
      </c>
    </row>
    <row r="41" spans="1:7" hidden="1" x14ac:dyDescent="0.25">
      <c r="A41" t="s">
        <v>38</v>
      </c>
      <c r="B41">
        <f>SMALL($B$39:$G$39,B$13)</f>
        <v>0</v>
      </c>
      <c r="C41">
        <f t="shared" ref="C41:G41" si="9">SMALL($B$39:$G$39,C$13)</f>
        <v>0</v>
      </c>
      <c r="D41">
        <f t="shared" si="9"/>
        <v>0</v>
      </c>
      <c r="E41">
        <f t="shared" si="9"/>
        <v>0</v>
      </c>
      <c r="F41">
        <f t="shared" si="9"/>
        <v>0</v>
      </c>
      <c r="G41">
        <f t="shared" si="9"/>
        <v>0</v>
      </c>
    </row>
    <row r="42" spans="1:7" hidden="1" x14ac:dyDescent="0.25">
      <c r="A42" t="s">
        <v>39</v>
      </c>
      <c r="B42">
        <f>SMALL($B$40:$G$40,B$13)</f>
        <v>0</v>
      </c>
      <c r="C42">
        <f t="shared" ref="C42:G42" si="10">SMALL($B$40:$G$40,C$13)</f>
        <v>0</v>
      </c>
      <c r="D42">
        <f t="shared" si="10"/>
        <v>0</v>
      </c>
      <c r="E42">
        <f t="shared" si="10"/>
        <v>0</v>
      </c>
      <c r="F42">
        <f t="shared" si="10"/>
        <v>0</v>
      </c>
      <c r="G42">
        <f t="shared" si="10"/>
        <v>0</v>
      </c>
    </row>
    <row r="43" spans="1:7" hidden="1" x14ac:dyDescent="0.25"/>
    <row r="44" spans="1:7" hidden="1" x14ac:dyDescent="0.25">
      <c r="A44" t="s">
        <v>40</v>
      </c>
      <c r="B44">
        <f>B10</f>
        <v>0</v>
      </c>
      <c r="C44">
        <f>D10</f>
        <v>0</v>
      </c>
      <c r="D44">
        <f>F10</f>
        <v>0</v>
      </c>
      <c r="E44">
        <f>H10</f>
        <v>0</v>
      </c>
      <c r="F44">
        <f>J10</f>
        <v>0</v>
      </c>
      <c r="G44">
        <f>L10</f>
        <v>0</v>
      </c>
    </row>
    <row r="45" spans="1:7" hidden="1" x14ac:dyDescent="0.25">
      <c r="A45" t="s">
        <v>41</v>
      </c>
      <c r="B45">
        <f>C10</f>
        <v>0</v>
      </c>
      <c r="C45">
        <f>E10</f>
        <v>0</v>
      </c>
      <c r="D45">
        <f>G10</f>
        <v>0</v>
      </c>
      <c r="E45">
        <f>I10</f>
        <v>0</v>
      </c>
      <c r="F45">
        <f>K10</f>
        <v>0</v>
      </c>
      <c r="G45">
        <f>M10</f>
        <v>0</v>
      </c>
    </row>
    <row r="46" spans="1:7" hidden="1" x14ac:dyDescent="0.25">
      <c r="A46" t="s">
        <v>42</v>
      </c>
      <c r="B46">
        <f>SMALL($B$44:$G$44,B$13)</f>
        <v>0</v>
      </c>
      <c r="C46">
        <f t="shared" ref="C46:G46" si="11">SMALL($B$44:$G$44,C$13)</f>
        <v>0</v>
      </c>
      <c r="D46">
        <f t="shared" si="11"/>
        <v>0</v>
      </c>
      <c r="E46">
        <f t="shared" si="11"/>
        <v>0</v>
      </c>
      <c r="F46">
        <f t="shared" si="11"/>
        <v>0</v>
      </c>
      <c r="G46">
        <f t="shared" si="11"/>
        <v>0</v>
      </c>
    </row>
    <row r="47" spans="1:7" hidden="1" x14ac:dyDescent="0.25">
      <c r="A47" t="s">
        <v>43</v>
      </c>
      <c r="B47">
        <f>SMALL($B$45:$G$45,B$13)</f>
        <v>0</v>
      </c>
      <c r="C47">
        <f t="shared" ref="C47:G47" si="12">SMALL($B$45:$G$45,C$13)</f>
        <v>0</v>
      </c>
      <c r="D47">
        <f t="shared" si="12"/>
        <v>0</v>
      </c>
      <c r="E47">
        <f t="shared" si="12"/>
        <v>0</v>
      </c>
      <c r="F47">
        <f t="shared" si="12"/>
        <v>0</v>
      </c>
      <c r="G47">
        <f t="shared" si="12"/>
        <v>0</v>
      </c>
    </row>
    <row r="48" spans="1:7" hidden="1" x14ac:dyDescent="0.25"/>
    <row r="49" spans="1:7" hidden="1" x14ac:dyDescent="0.25">
      <c r="A49" t="s">
        <v>44</v>
      </c>
      <c r="B49">
        <f>B11</f>
        <v>0</v>
      </c>
      <c r="C49">
        <f>D11</f>
        <v>0</v>
      </c>
      <c r="D49">
        <f>F11</f>
        <v>0</v>
      </c>
      <c r="E49">
        <f>H11</f>
        <v>0</v>
      </c>
      <c r="F49">
        <f>J11</f>
        <v>0</v>
      </c>
      <c r="G49">
        <f>L11</f>
        <v>0</v>
      </c>
    </row>
    <row r="50" spans="1:7" hidden="1" x14ac:dyDescent="0.25">
      <c r="A50" t="s">
        <v>45</v>
      </c>
      <c r="B50">
        <f>C11</f>
        <v>0</v>
      </c>
      <c r="C50">
        <f>E11</f>
        <v>0</v>
      </c>
      <c r="D50">
        <f>G11</f>
        <v>0</v>
      </c>
      <c r="E50">
        <f>I11</f>
        <v>0</v>
      </c>
      <c r="F50">
        <f>K11</f>
        <v>0</v>
      </c>
      <c r="G50">
        <f>M11</f>
        <v>0</v>
      </c>
    </row>
    <row r="51" spans="1:7" hidden="1" x14ac:dyDescent="0.25">
      <c r="A51" t="s">
        <v>47</v>
      </c>
      <c r="B51">
        <f>SMALL($B$49:$G$49,B$13)</f>
        <v>0</v>
      </c>
      <c r="C51">
        <f t="shared" ref="C51:G51" si="13">SMALL($B$49:$G$49,C$13)</f>
        <v>0</v>
      </c>
      <c r="D51">
        <f t="shared" si="13"/>
        <v>0</v>
      </c>
      <c r="E51">
        <f t="shared" si="13"/>
        <v>0</v>
      </c>
      <c r="F51">
        <f t="shared" si="13"/>
        <v>0</v>
      </c>
      <c r="G51">
        <f t="shared" si="13"/>
        <v>0</v>
      </c>
    </row>
    <row r="52" spans="1:7" hidden="1" x14ac:dyDescent="0.25">
      <c r="A52" t="s">
        <v>48</v>
      </c>
      <c r="B52">
        <f>SMALL($B$50:$G$50,B$13)</f>
        <v>0</v>
      </c>
      <c r="C52">
        <f t="shared" ref="C52:G52" si="14">SMALL($B$50:$G$50,C$13)</f>
        <v>0</v>
      </c>
      <c r="D52">
        <f t="shared" si="14"/>
        <v>0</v>
      </c>
      <c r="E52">
        <f t="shared" si="14"/>
        <v>0</v>
      </c>
      <c r="F52">
        <f t="shared" si="14"/>
        <v>0</v>
      </c>
      <c r="G52">
        <f t="shared" si="14"/>
        <v>0</v>
      </c>
    </row>
  </sheetData>
  <mergeCells count="1">
    <mergeCell ref="A1:O1"/>
  </mergeCells>
  <pageMargins left="0.7" right="0.7" top="0.78740157499999996" bottom="0.78740157499999996" header="0.3" footer="0.3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P52"/>
  <sheetViews>
    <sheetView topLeftCell="B1" zoomScale="130" zoomScaleNormal="130" workbookViewId="0">
      <selection activeCell="P2" sqref="P2"/>
    </sheetView>
  </sheetViews>
  <sheetFormatPr baseColWidth="10" defaultRowHeight="12.5" x14ac:dyDescent="0.25"/>
  <cols>
    <col min="1" max="1" width="15.90625" customWidth="1"/>
    <col min="2" max="13" width="8.36328125" customWidth="1"/>
    <col min="14" max="14" width="12.08984375" bestFit="1" customWidth="1"/>
    <col min="15" max="15" width="14" hidden="1" customWidth="1"/>
    <col min="16" max="16" width="36.90625" bestFit="1" customWidth="1"/>
  </cols>
  <sheetData>
    <row r="1" spans="1:16" ht="36" x14ac:dyDescent="0.8">
      <c r="A1" s="21" t="s">
        <v>76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 ht="28.5" customHeight="1" x14ac:dyDescent="0.3">
      <c r="A2" s="6" t="s">
        <v>11</v>
      </c>
      <c r="B2" s="7" t="s">
        <v>49</v>
      </c>
      <c r="C2" s="8" t="s">
        <v>50</v>
      </c>
      <c r="D2" s="7" t="s">
        <v>52</v>
      </c>
      <c r="E2" s="8" t="s">
        <v>53</v>
      </c>
      <c r="F2" s="7" t="s">
        <v>54</v>
      </c>
      <c r="G2" s="8" t="s">
        <v>55</v>
      </c>
      <c r="H2" s="7" t="s">
        <v>56</v>
      </c>
      <c r="I2" s="8" t="s">
        <v>57</v>
      </c>
      <c r="J2" s="7" t="s">
        <v>58</v>
      </c>
      <c r="K2" s="8" t="s">
        <v>59</v>
      </c>
      <c r="L2" s="7" t="s">
        <v>60</v>
      </c>
      <c r="M2" s="8" t="s">
        <v>61</v>
      </c>
      <c r="N2" s="6" t="s">
        <v>12</v>
      </c>
      <c r="O2" s="4" t="s">
        <v>46</v>
      </c>
      <c r="P2" s="6" t="s">
        <v>93</v>
      </c>
    </row>
    <row r="3" spans="1:16" ht="15" customHeight="1" x14ac:dyDescent="0.3">
      <c r="A3" s="6" t="s">
        <v>51</v>
      </c>
      <c r="B3" s="15"/>
      <c r="C3" s="16"/>
      <c r="D3" s="15"/>
      <c r="E3" s="16"/>
      <c r="F3" s="15"/>
      <c r="G3" s="16"/>
      <c r="H3" s="15"/>
      <c r="I3" s="16"/>
      <c r="J3" s="15"/>
      <c r="K3" s="16"/>
      <c r="L3" s="15"/>
      <c r="M3" s="16"/>
      <c r="N3" s="4"/>
      <c r="O3" s="4"/>
    </row>
    <row r="4" spans="1:16" ht="13" x14ac:dyDescent="0.3">
      <c r="A4" s="6" t="s">
        <v>13</v>
      </c>
      <c r="B4" s="17"/>
      <c r="C4" s="18"/>
      <c r="D4" s="17"/>
      <c r="E4" s="18"/>
      <c r="F4" s="17"/>
      <c r="G4" s="18"/>
      <c r="H4" s="17"/>
      <c r="I4" s="18"/>
      <c r="J4" s="17"/>
      <c r="K4" s="18"/>
      <c r="L4" s="17"/>
      <c r="M4" s="18"/>
      <c r="N4" s="5">
        <f>SUM(B4:M4)-B16-C16-B17-C17</f>
        <v>0</v>
      </c>
      <c r="O4" s="5">
        <v>48</v>
      </c>
    </row>
    <row r="5" spans="1:16" ht="13" x14ac:dyDescent="0.3">
      <c r="A5" s="6" t="s">
        <v>64</v>
      </c>
      <c r="B5" s="17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5">
        <f>SUM(B5:M5)-B21-C21-B22-C22</f>
        <v>0</v>
      </c>
      <c r="O5" s="5"/>
      <c r="P5" s="4" t="s">
        <v>82</v>
      </c>
    </row>
    <row r="6" spans="1:16" ht="13" x14ac:dyDescent="0.3">
      <c r="A6" s="6" t="s">
        <v>14</v>
      </c>
      <c r="B6" s="17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5">
        <f>SUM(B6:M6)-B26-C26</f>
        <v>0</v>
      </c>
      <c r="O6" s="5">
        <v>48</v>
      </c>
    </row>
    <row r="7" spans="1:16" ht="13" x14ac:dyDescent="0.3">
      <c r="A7" s="6" t="s">
        <v>15</v>
      </c>
      <c r="B7" s="17"/>
      <c r="C7" s="18"/>
      <c r="D7" s="17"/>
      <c r="E7" s="18"/>
      <c r="F7" s="17"/>
      <c r="G7" s="18"/>
      <c r="H7" s="17"/>
      <c r="I7" s="18"/>
      <c r="J7" s="17"/>
      <c r="K7" s="18"/>
      <c r="L7" s="17"/>
      <c r="M7" s="18"/>
      <c r="N7" s="5">
        <f>SUM(B7:M7)-B31-C31-B32-C32</f>
        <v>0</v>
      </c>
      <c r="O7" s="5">
        <v>48</v>
      </c>
    </row>
    <row r="8" spans="1:16" ht="13" x14ac:dyDescent="0.3">
      <c r="A8" s="6" t="s">
        <v>16</v>
      </c>
      <c r="B8" s="17"/>
      <c r="C8" s="18"/>
      <c r="D8" s="17"/>
      <c r="E8" s="18"/>
      <c r="F8" s="17"/>
      <c r="G8" s="18"/>
      <c r="H8" s="17"/>
      <c r="I8" s="18"/>
      <c r="J8" s="17"/>
      <c r="K8" s="18"/>
      <c r="L8" s="17"/>
      <c r="M8" s="18"/>
      <c r="N8" s="5">
        <f>SUM(B8:M8)-B36-C36-B37-C37</f>
        <v>0</v>
      </c>
      <c r="O8" s="5">
        <v>48</v>
      </c>
    </row>
    <row r="9" spans="1:16" ht="13" x14ac:dyDescent="0.3">
      <c r="A9" s="6" t="s">
        <v>17</v>
      </c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5">
        <f>SUM(B9:M9)-B41-C41-B42-C42</f>
        <v>0</v>
      </c>
      <c r="O9" s="5">
        <v>48</v>
      </c>
    </row>
    <row r="10" spans="1:16" ht="13" x14ac:dyDescent="0.3">
      <c r="A10" s="6" t="s">
        <v>18</v>
      </c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5">
        <f>SUM(B10:M10)-B46-C46-B47-C47</f>
        <v>0</v>
      </c>
      <c r="O10" s="5">
        <v>48</v>
      </c>
    </row>
    <row r="11" spans="1:16" ht="13" x14ac:dyDescent="0.3">
      <c r="A11" s="6" t="s">
        <v>19</v>
      </c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5">
        <f>SUM(B11:M11)-B51-C51-B52-C52</f>
        <v>0</v>
      </c>
      <c r="O11" s="5">
        <v>48</v>
      </c>
    </row>
    <row r="13" spans="1:16" hidden="1" x14ac:dyDescent="0.25">
      <c r="B13">
        <v>1</v>
      </c>
      <c r="C13">
        <v>2</v>
      </c>
      <c r="D13">
        <v>3</v>
      </c>
      <c r="E13">
        <v>4</v>
      </c>
      <c r="F13">
        <v>5</v>
      </c>
      <c r="G13">
        <v>6</v>
      </c>
    </row>
    <row r="14" spans="1:16" hidden="1" x14ac:dyDescent="0.25">
      <c r="A14" t="s">
        <v>22</v>
      </c>
      <c r="B14">
        <f>B4</f>
        <v>0</v>
      </c>
      <c r="C14">
        <f>D4</f>
        <v>0</v>
      </c>
      <c r="D14">
        <f>F4</f>
        <v>0</v>
      </c>
      <c r="E14">
        <f>H4</f>
        <v>0</v>
      </c>
      <c r="F14">
        <f>J4</f>
        <v>0</v>
      </c>
      <c r="G14">
        <f>L4</f>
        <v>0</v>
      </c>
    </row>
    <row r="15" spans="1:16" hidden="1" x14ac:dyDescent="0.25">
      <c r="A15" t="s">
        <v>23</v>
      </c>
      <c r="B15">
        <f>C4</f>
        <v>0</v>
      </c>
      <c r="C15">
        <f>E4</f>
        <v>0</v>
      </c>
      <c r="D15">
        <f>G4</f>
        <v>0</v>
      </c>
      <c r="E15">
        <f>I4</f>
        <v>0</v>
      </c>
      <c r="F15">
        <f>K4</f>
        <v>0</v>
      </c>
      <c r="G15">
        <f>M4</f>
        <v>0</v>
      </c>
    </row>
    <row r="16" spans="1:16" hidden="1" x14ac:dyDescent="0.25">
      <c r="A16" t="s">
        <v>20</v>
      </c>
      <c r="B16">
        <f>SMALL($B$14:$G$14,B13)</f>
        <v>0</v>
      </c>
      <c r="C16">
        <f t="shared" ref="C16:G16" si="0">SMALL($B$14:$G$14,C13)</f>
        <v>0</v>
      </c>
      <c r="D16">
        <f t="shared" si="0"/>
        <v>0</v>
      </c>
      <c r="E16">
        <f t="shared" si="0"/>
        <v>0</v>
      </c>
      <c r="F16">
        <f t="shared" si="0"/>
        <v>0</v>
      </c>
      <c r="G16">
        <f t="shared" si="0"/>
        <v>0</v>
      </c>
    </row>
    <row r="17" spans="1:7" hidden="1" x14ac:dyDescent="0.25">
      <c r="A17" t="s">
        <v>21</v>
      </c>
      <c r="B17">
        <f>SMALL($B$15:$G$15,B13)</f>
        <v>0</v>
      </c>
      <c r="C17">
        <f t="shared" ref="C17:G17" si="1">SMALL($B$15:$G$15,C13)</f>
        <v>0</v>
      </c>
      <c r="D17">
        <f t="shared" si="1"/>
        <v>0</v>
      </c>
      <c r="E17">
        <f t="shared" si="1"/>
        <v>0</v>
      </c>
      <c r="F17">
        <f t="shared" si="1"/>
        <v>0</v>
      </c>
      <c r="G17">
        <f t="shared" si="1"/>
        <v>0</v>
      </c>
    </row>
    <row r="18" spans="1:7" hidden="1" x14ac:dyDescent="0.25"/>
    <row r="19" spans="1:7" hidden="1" x14ac:dyDescent="0.25">
      <c r="A19" t="s">
        <v>24</v>
      </c>
      <c r="B19">
        <f>B5</f>
        <v>0</v>
      </c>
      <c r="C19">
        <f>D5</f>
        <v>0</v>
      </c>
      <c r="D19">
        <f>F5</f>
        <v>0</v>
      </c>
      <c r="E19">
        <f>H5</f>
        <v>0</v>
      </c>
      <c r="F19">
        <f>J5</f>
        <v>0</v>
      </c>
      <c r="G19">
        <f>L5</f>
        <v>0</v>
      </c>
    </row>
    <row r="20" spans="1:7" hidden="1" x14ac:dyDescent="0.25">
      <c r="A20" t="s">
        <v>25</v>
      </c>
      <c r="B20">
        <f>C5</f>
        <v>0</v>
      </c>
      <c r="C20">
        <f>E5</f>
        <v>0</v>
      </c>
      <c r="D20">
        <f>G5</f>
        <v>0</v>
      </c>
      <c r="E20">
        <f>I5</f>
        <v>0</v>
      </c>
      <c r="F20">
        <f>K5</f>
        <v>0</v>
      </c>
      <c r="G20">
        <f>M5</f>
        <v>0</v>
      </c>
    </row>
    <row r="21" spans="1:7" hidden="1" x14ac:dyDescent="0.25">
      <c r="A21" t="s">
        <v>26</v>
      </c>
      <c r="B21">
        <f>SMALL($B$19:$G$19,B$13)</f>
        <v>0</v>
      </c>
      <c r="C21">
        <f t="shared" ref="C21:G21" si="2">SMALL($B$19:$G$19,C$13)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</row>
    <row r="22" spans="1:7" hidden="1" x14ac:dyDescent="0.25">
      <c r="A22" t="s">
        <v>27</v>
      </c>
      <c r="B22">
        <f>SMALL($B$20:$G$20,B$13)</f>
        <v>0</v>
      </c>
      <c r="C22">
        <f t="shared" ref="C22:G22" si="3">SMALL($B$20:$G$20,C$13)</f>
        <v>0</v>
      </c>
      <c r="D22">
        <f t="shared" si="3"/>
        <v>0</v>
      </c>
      <c r="E22">
        <f t="shared" si="3"/>
        <v>0</v>
      </c>
      <c r="F22">
        <f t="shared" si="3"/>
        <v>0</v>
      </c>
      <c r="G22">
        <f t="shared" si="3"/>
        <v>0</v>
      </c>
    </row>
    <row r="23" spans="1:7" hidden="1" x14ac:dyDescent="0.25"/>
    <row r="24" spans="1:7" hidden="1" x14ac:dyDescent="0.25">
      <c r="A24" t="s">
        <v>62</v>
      </c>
      <c r="B24">
        <f>B6+C6</f>
        <v>0</v>
      </c>
      <c r="C24">
        <f>D6+E6</f>
        <v>0</v>
      </c>
      <c r="D24">
        <f>F6+G6</f>
        <v>0</v>
      </c>
      <c r="E24">
        <f>H6+I6</f>
        <v>0</v>
      </c>
      <c r="F24">
        <f>J6+K6</f>
        <v>0</v>
      </c>
      <c r="G24">
        <f>L6+M6</f>
        <v>0</v>
      </c>
    </row>
    <row r="25" spans="1:7" hidden="1" x14ac:dyDescent="0.25"/>
    <row r="26" spans="1:7" hidden="1" x14ac:dyDescent="0.25">
      <c r="A26" t="s">
        <v>63</v>
      </c>
      <c r="B26">
        <f>SMALL($B$24:$G$24,B$13)</f>
        <v>0</v>
      </c>
      <c r="C26">
        <f t="shared" ref="C26:G26" si="4">SMALL($B$24:$G$24,C$13)</f>
        <v>0</v>
      </c>
      <c r="D26">
        <f t="shared" si="4"/>
        <v>0</v>
      </c>
      <c r="E26">
        <f t="shared" si="4"/>
        <v>0</v>
      </c>
      <c r="F26">
        <f t="shared" si="4"/>
        <v>0</v>
      </c>
      <c r="G26">
        <f t="shared" si="4"/>
        <v>0</v>
      </c>
    </row>
    <row r="27" spans="1:7" hidden="1" x14ac:dyDescent="0.25"/>
    <row r="28" spans="1:7" hidden="1" x14ac:dyDescent="0.25"/>
    <row r="29" spans="1:7" hidden="1" x14ac:dyDescent="0.25">
      <c r="A29" t="s">
        <v>28</v>
      </c>
      <c r="B29">
        <f>B7</f>
        <v>0</v>
      </c>
      <c r="C29">
        <f>D7</f>
        <v>0</v>
      </c>
      <c r="D29">
        <f>F7</f>
        <v>0</v>
      </c>
      <c r="E29">
        <f>H7</f>
        <v>0</v>
      </c>
      <c r="F29">
        <f>J7</f>
        <v>0</v>
      </c>
      <c r="G29">
        <f>L7</f>
        <v>0</v>
      </c>
    </row>
    <row r="30" spans="1:7" hidden="1" x14ac:dyDescent="0.25">
      <c r="A30" t="s">
        <v>29</v>
      </c>
      <c r="B30">
        <f>C7</f>
        <v>0</v>
      </c>
      <c r="C30">
        <f>E7</f>
        <v>0</v>
      </c>
      <c r="D30">
        <f>G7</f>
        <v>0</v>
      </c>
      <c r="E30">
        <f>I7</f>
        <v>0</v>
      </c>
      <c r="F30">
        <f>K7</f>
        <v>0</v>
      </c>
      <c r="G30">
        <f>M7</f>
        <v>0</v>
      </c>
    </row>
    <row r="31" spans="1:7" hidden="1" x14ac:dyDescent="0.25">
      <c r="A31" t="s">
        <v>30</v>
      </c>
      <c r="B31">
        <f>SMALL($B$29:$G$29,B$13)</f>
        <v>0</v>
      </c>
      <c r="C31">
        <f t="shared" ref="C31:G31" si="5">SMALL($B$29:$G$29,C$13)</f>
        <v>0</v>
      </c>
      <c r="D31">
        <f t="shared" si="5"/>
        <v>0</v>
      </c>
      <c r="E31">
        <f t="shared" si="5"/>
        <v>0</v>
      </c>
      <c r="F31">
        <f t="shared" si="5"/>
        <v>0</v>
      </c>
      <c r="G31">
        <f t="shared" si="5"/>
        <v>0</v>
      </c>
    </row>
    <row r="32" spans="1:7" hidden="1" x14ac:dyDescent="0.25">
      <c r="A32" t="s">
        <v>31</v>
      </c>
      <c r="B32">
        <f>SMALL($B$30:$G$30,B$13)</f>
        <v>0</v>
      </c>
      <c r="C32">
        <f t="shared" ref="C32:G32" si="6">SMALL($B$30:$G$30,C$13)</f>
        <v>0</v>
      </c>
      <c r="D32">
        <f t="shared" si="6"/>
        <v>0</v>
      </c>
      <c r="E32">
        <f t="shared" si="6"/>
        <v>0</v>
      </c>
      <c r="F32">
        <f t="shared" si="6"/>
        <v>0</v>
      </c>
      <c r="G32">
        <f t="shared" si="6"/>
        <v>0</v>
      </c>
    </row>
    <row r="33" spans="1:7" hidden="1" x14ac:dyDescent="0.25"/>
    <row r="34" spans="1:7" hidden="1" x14ac:dyDescent="0.25">
      <c r="A34" t="s">
        <v>32</v>
      </c>
      <c r="B34">
        <f>B8</f>
        <v>0</v>
      </c>
      <c r="C34">
        <f>D8</f>
        <v>0</v>
      </c>
      <c r="D34">
        <f>F8</f>
        <v>0</v>
      </c>
      <c r="E34">
        <f>H8</f>
        <v>0</v>
      </c>
      <c r="F34">
        <f>J8</f>
        <v>0</v>
      </c>
      <c r="G34">
        <f>L8</f>
        <v>0</v>
      </c>
    </row>
    <row r="35" spans="1:7" hidden="1" x14ac:dyDescent="0.25">
      <c r="A35" t="s">
        <v>33</v>
      </c>
      <c r="B35">
        <f>C8</f>
        <v>0</v>
      </c>
      <c r="C35">
        <f>E8</f>
        <v>0</v>
      </c>
      <c r="D35">
        <f>G8</f>
        <v>0</v>
      </c>
      <c r="E35">
        <f>I8</f>
        <v>0</v>
      </c>
      <c r="F35">
        <f>K8</f>
        <v>0</v>
      </c>
      <c r="G35">
        <f>M8</f>
        <v>0</v>
      </c>
    </row>
    <row r="36" spans="1:7" hidden="1" x14ac:dyDescent="0.25">
      <c r="A36" t="s">
        <v>34</v>
      </c>
      <c r="B36">
        <f>SMALL($B$34:$G$34,B$13)</f>
        <v>0</v>
      </c>
      <c r="C36">
        <f t="shared" ref="C36:G36" si="7">SMALL($B$34:$G$34,C$13)</f>
        <v>0</v>
      </c>
      <c r="D36">
        <f t="shared" si="7"/>
        <v>0</v>
      </c>
      <c r="E36">
        <f t="shared" si="7"/>
        <v>0</v>
      </c>
      <c r="F36">
        <f t="shared" si="7"/>
        <v>0</v>
      </c>
      <c r="G36">
        <f t="shared" si="7"/>
        <v>0</v>
      </c>
    </row>
    <row r="37" spans="1:7" hidden="1" x14ac:dyDescent="0.25">
      <c r="A37" t="s">
        <v>35</v>
      </c>
      <c r="B37">
        <f>SMALL($B$35:$G$35,B$13)</f>
        <v>0</v>
      </c>
      <c r="C37">
        <f t="shared" ref="C37:G37" si="8">SMALL($B$35:$G$35,C$13)</f>
        <v>0</v>
      </c>
      <c r="D37">
        <f t="shared" si="8"/>
        <v>0</v>
      </c>
      <c r="E37">
        <f t="shared" si="8"/>
        <v>0</v>
      </c>
      <c r="F37">
        <f t="shared" si="8"/>
        <v>0</v>
      </c>
      <c r="G37">
        <f t="shared" si="8"/>
        <v>0</v>
      </c>
    </row>
    <row r="38" spans="1:7" hidden="1" x14ac:dyDescent="0.25"/>
    <row r="39" spans="1:7" hidden="1" x14ac:dyDescent="0.25">
      <c r="A39" t="s">
        <v>36</v>
      </c>
      <c r="B39">
        <f>B9</f>
        <v>0</v>
      </c>
      <c r="C39">
        <f>D9</f>
        <v>0</v>
      </c>
      <c r="D39">
        <f>F9</f>
        <v>0</v>
      </c>
      <c r="E39">
        <f>H9</f>
        <v>0</v>
      </c>
      <c r="F39">
        <f>J9</f>
        <v>0</v>
      </c>
      <c r="G39">
        <f>L9</f>
        <v>0</v>
      </c>
    </row>
    <row r="40" spans="1:7" hidden="1" x14ac:dyDescent="0.25">
      <c r="A40" t="s">
        <v>37</v>
      </c>
      <c r="B40">
        <f>C9</f>
        <v>0</v>
      </c>
      <c r="C40">
        <f>E9</f>
        <v>0</v>
      </c>
      <c r="D40">
        <f>G9</f>
        <v>0</v>
      </c>
      <c r="E40">
        <f>I9</f>
        <v>0</v>
      </c>
      <c r="F40">
        <f>K9</f>
        <v>0</v>
      </c>
      <c r="G40">
        <f>M9</f>
        <v>0</v>
      </c>
    </row>
    <row r="41" spans="1:7" hidden="1" x14ac:dyDescent="0.25">
      <c r="A41" t="s">
        <v>38</v>
      </c>
      <c r="B41">
        <f>SMALL($B$39:$G$39,B$13)</f>
        <v>0</v>
      </c>
      <c r="C41">
        <f t="shared" ref="C41:G41" si="9">SMALL($B$39:$G$39,C$13)</f>
        <v>0</v>
      </c>
      <c r="D41">
        <f t="shared" si="9"/>
        <v>0</v>
      </c>
      <c r="E41">
        <f t="shared" si="9"/>
        <v>0</v>
      </c>
      <c r="F41">
        <f t="shared" si="9"/>
        <v>0</v>
      </c>
      <c r="G41">
        <f t="shared" si="9"/>
        <v>0</v>
      </c>
    </row>
    <row r="42" spans="1:7" hidden="1" x14ac:dyDescent="0.25">
      <c r="A42" t="s">
        <v>39</v>
      </c>
      <c r="B42">
        <f>SMALL($B$40:$G$40,B$13)</f>
        <v>0</v>
      </c>
      <c r="C42">
        <f t="shared" ref="C42:G42" si="10">SMALL($B$40:$G$40,C$13)</f>
        <v>0</v>
      </c>
      <c r="D42">
        <f t="shared" si="10"/>
        <v>0</v>
      </c>
      <c r="E42">
        <f t="shared" si="10"/>
        <v>0</v>
      </c>
      <c r="F42">
        <f t="shared" si="10"/>
        <v>0</v>
      </c>
      <c r="G42">
        <f t="shared" si="10"/>
        <v>0</v>
      </c>
    </row>
    <row r="43" spans="1:7" hidden="1" x14ac:dyDescent="0.25"/>
    <row r="44" spans="1:7" hidden="1" x14ac:dyDescent="0.25">
      <c r="A44" t="s">
        <v>40</v>
      </c>
      <c r="B44">
        <f>B10</f>
        <v>0</v>
      </c>
      <c r="C44">
        <f>D10</f>
        <v>0</v>
      </c>
      <c r="D44">
        <f>F10</f>
        <v>0</v>
      </c>
      <c r="E44">
        <f>H10</f>
        <v>0</v>
      </c>
      <c r="F44">
        <f>J10</f>
        <v>0</v>
      </c>
      <c r="G44">
        <f>L10</f>
        <v>0</v>
      </c>
    </row>
    <row r="45" spans="1:7" hidden="1" x14ac:dyDescent="0.25">
      <c r="A45" t="s">
        <v>41</v>
      </c>
      <c r="B45">
        <f>C10</f>
        <v>0</v>
      </c>
      <c r="C45">
        <f>E10</f>
        <v>0</v>
      </c>
      <c r="D45">
        <f>G10</f>
        <v>0</v>
      </c>
      <c r="E45">
        <f>I10</f>
        <v>0</v>
      </c>
      <c r="F45">
        <f>K10</f>
        <v>0</v>
      </c>
      <c r="G45">
        <f>M10</f>
        <v>0</v>
      </c>
    </row>
    <row r="46" spans="1:7" hidden="1" x14ac:dyDescent="0.25">
      <c r="A46" t="s">
        <v>42</v>
      </c>
      <c r="B46">
        <f>SMALL($B$44:$G$44,B$13)</f>
        <v>0</v>
      </c>
      <c r="C46">
        <f t="shared" ref="C46:G46" si="11">SMALL($B$44:$G$44,C$13)</f>
        <v>0</v>
      </c>
      <c r="D46">
        <f t="shared" si="11"/>
        <v>0</v>
      </c>
      <c r="E46">
        <f t="shared" si="11"/>
        <v>0</v>
      </c>
      <c r="F46">
        <f t="shared" si="11"/>
        <v>0</v>
      </c>
      <c r="G46">
        <f t="shared" si="11"/>
        <v>0</v>
      </c>
    </row>
    <row r="47" spans="1:7" hidden="1" x14ac:dyDescent="0.25">
      <c r="A47" t="s">
        <v>43</v>
      </c>
      <c r="B47">
        <f>SMALL($B$45:$G$45,B$13)</f>
        <v>0</v>
      </c>
      <c r="C47">
        <f t="shared" ref="C47:G47" si="12">SMALL($B$45:$G$45,C$13)</f>
        <v>0</v>
      </c>
      <c r="D47">
        <f t="shared" si="12"/>
        <v>0</v>
      </c>
      <c r="E47">
        <f t="shared" si="12"/>
        <v>0</v>
      </c>
      <c r="F47">
        <f t="shared" si="12"/>
        <v>0</v>
      </c>
      <c r="G47">
        <f t="shared" si="12"/>
        <v>0</v>
      </c>
    </row>
    <row r="48" spans="1:7" hidden="1" x14ac:dyDescent="0.25"/>
    <row r="49" spans="1:7" hidden="1" x14ac:dyDescent="0.25">
      <c r="A49" t="s">
        <v>44</v>
      </c>
      <c r="B49">
        <f>B11</f>
        <v>0</v>
      </c>
      <c r="C49">
        <f>D11</f>
        <v>0</v>
      </c>
      <c r="D49">
        <f>F11</f>
        <v>0</v>
      </c>
      <c r="E49">
        <f>H11</f>
        <v>0</v>
      </c>
      <c r="F49">
        <f>J11</f>
        <v>0</v>
      </c>
      <c r="G49">
        <f>L11</f>
        <v>0</v>
      </c>
    </row>
    <row r="50" spans="1:7" hidden="1" x14ac:dyDescent="0.25">
      <c r="A50" t="s">
        <v>45</v>
      </c>
      <c r="B50">
        <f>C11</f>
        <v>0</v>
      </c>
      <c r="C50">
        <f>E11</f>
        <v>0</v>
      </c>
      <c r="D50">
        <f>G11</f>
        <v>0</v>
      </c>
      <c r="E50">
        <f>I11</f>
        <v>0</v>
      </c>
      <c r="F50">
        <f>K11</f>
        <v>0</v>
      </c>
      <c r="G50">
        <f>M11</f>
        <v>0</v>
      </c>
    </row>
    <row r="51" spans="1:7" hidden="1" x14ac:dyDescent="0.25">
      <c r="A51" t="s">
        <v>47</v>
      </c>
      <c r="B51">
        <f>SMALL($B$49:$G$49,B$13)</f>
        <v>0</v>
      </c>
      <c r="C51">
        <f t="shared" ref="C51:G51" si="13">SMALL($B$49:$G$49,C$13)</f>
        <v>0</v>
      </c>
      <c r="D51">
        <f t="shared" si="13"/>
        <v>0</v>
      </c>
      <c r="E51">
        <f t="shared" si="13"/>
        <v>0</v>
      </c>
      <c r="F51">
        <f t="shared" si="13"/>
        <v>0</v>
      </c>
      <c r="G51">
        <f t="shared" si="13"/>
        <v>0</v>
      </c>
    </row>
    <row r="52" spans="1:7" hidden="1" x14ac:dyDescent="0.25">
      <c r="A52" t="s">
        <v>48</v>
      </c>
      <c r="B52">
        <f>SMALL($B$50:$G$50,B$13)</f>
        <v>0</v>
      </c>
      <c r="C52">
        <f t="shared" ref="C52:G52" si="14">SMALL($B$50:$G$50,C$13)</f>
        <v>0</v>
      </c>
      <c r="D52">
        <f t="shared" si="14"/>
        <v>0</v>
      </c>
      <c r="E52">
        <f t="shared" si="14"/>
        <v>0</v>
      </c>
      <c r="F52">
        <f t="shared" si="14"/>
        <v>0</v>
      </c>
      <c r="G52">
        <f t="shared" si="14"/>
        <v>0</v>
      </c>
    </row>
  </sheetData>
  <mergeCells count="1">
    <mergeCell ref="A1:O1"/>
  </mergeCells>
  <pageMargins left="0.7" right="0.7" top="0.78740157499999996" bottom="0.78740157499999996" header="0.3" footer="0.3"/>
  <pageSetup paperSize="9" orientation="landscape" horizontalDpi="4294967292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2"/>
  <sheetViews>
    <sheetView topLeftCell="B1" zoomScale="130" zoomScaleNormal="130" workbookViewId="0">
      <selection activeCell="P2" sqref="P2"/>
    </sheetView>
  </sheetViews>
  <sheetFormatPr baseColWidth="10" defaultRowHeight="12.5" x14ac:dyDescent="0.25"/>
  <cols>
    <col min="1" max="1" width="15.90625" customWidth="1"/>
    <col min="2" max="13" width="8.36328125" customWidth="1"/>
    <col min="14" max="14" width="12.08984375" bestFit="1" customWidth="1"/>
    <col min="15" max="15" width="14" hidden="1" customWidth="1"/>
    <col min="16" max="16" width="36.90625" bestFit="1" customWidth="1"/>
  </cols>
  <sheetData>
    <row r="1" spans="1:16" ht="36" x14ac:dyDescent="0.8">
      <c r="A1" s="21" t="s">
        <v>77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 ht="28.5" customHeight="1" x14ac:dyDescent="0.3">
      <c r="A2" s="6" t="s">
        <v>11</v>
      </c>
      <c r="B2" s="7" t="s">
        <v>49</v>
      </c>
      <c r="C2" s="8" t="s">
        <v>50</v>
      </c>
      <c r="D2" s="7" t="s">
        <v>52</v>
      </c>
      <c r="E2" s="8" t="s">
        <v>53</v>
      </c>
      <c r="F2" s="7" t="s">
        <v>54</v>
      </c>
      <c r="G2" s="8" t="s">
        <v>55</v>
      </c>
      <c r="H2" s="7" t="s">
        <v>56</v>
      </c>
      <c r="I2" s="8" t="s">
        <v>57</v>
      </c>
      <c r="J2" s="7" t="s">
        <v>58</v>
      </c>
      <c r="K2" s="8" t="s">
        <v>59</v>
      </c>
      <c r="L2" s="7" t="s">
        <v>60</v>
      </c>
      <c r="M2" s="8" t="s">
        <v>61</v>
      </c>
      <c r="N2" s="6" t="s">
        <v>12</v>
      </c>
      <c r="O2" s="4" t="s">
        <v>46</v>
      </c>
      <c r="P2" s="6" t="s">
        <v>93</v>
      </c>
    </row>
    <row r="3" spans="1:16" ht="15" customHeight="1" x14ac:dyDescent="0.3">
      <c r="A3" s="6" t="s">
        <v>51</v>
      </c>
      <c r="B3" s="15"/>
      <c r="C3" s="16"/>
      <c r="D3" s="15"/>
      <c r="E3" s="16"/>
      <c r="F3" s="15"/>
      <c r="G3" s="16"/>
      <c r="H3" s="15"/>
      <c r="I3" s="16"/>
      <c r="J3" s="15"/>
      <c r="K3" s="16"/>
      <c r="L3" s="15"/>
      <c r="M3" s="16"/>
      <c r="N3" s="4"/>
      <c r="O3" s="4"/>
    </row>
    <row r="4" spans="1:16" ht="13" x14ac:dyDescent="0.3">
      <c r="A4" s="6" t="s">
        <v>13</v>
      </c>
      <c r="B4" s="17"/>
      <c r="C4" s="18"/>
      <c r="D4" s="17"/>
      <c r="E4" s="18"/>
      <c r="F4" s="17"/>
      <c r="G4" s="18"/>
      <c r="H4" s="17"/>
      <c r="I4" s="18"/>
      <c r="J4" s="17"/>
      <c r="K4" s="18"/>
      <c r="L4" s="17"/>
      <c r="M4" s="18"/>
      <c r="N4" s="5">
        <f>SUM(B4:M4)-B16-C16-B17-C17</f>
        <v>0</v>
      </c>
      <c r="O4" s="5">
        <v>48</v>
      </c>
    </row>
    <row r="5" spans="1:16" ht="13" x14ac:dyDescent="0.3">
      <c r="A5" s="6" t="s">
        <v>64</v>
      </c>
      <c r="B5" s="17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5">
        <f>SUM(B5:M5)-B21-C21-B22-C22</f>
        <v>0</v>
      </c>
      <c r="O5" s="5"/>
      <c r="P5" s="4" t="s">
        <v>82</v>
      </c>
    </row>
    <row r="6" spans="1:16" ht="13" x14ac:dyDescent="0.3">
      <c r="A6" s="6" t="s">
        <v>14</v>
      </c>
      <c r="B6" s="17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5">
        <f>SUM(B6:M6)-B26-C26</f>
        <v>0</v>
      </c>
      <c r="O6" s="5">
        <v>48</v>
      </c>
    </row>
    <row r="7" spans="1:16" ht="13" x14ac:dyDescent="0.3">
      <c r="A7" s="6" t="s">
        <v>15</v>
      </c>
      <c r="B7" s="17"/>
      <c r="C7" s="18"/>
      <c r="D7" s="17"/>
      <c r="E7" s="18"/>
      <c r="F7" s="17"/>
      <c r="G7" s="18"/>
      <c r="H7" s="17"/>
      <c r="I7" s="18"/>
      <c r="J7" s="17"/>
      <c r="K7" s="18"/>
      <c r="L7" s="17"/>
      <c r="M7" s="18"/>
      <c r="N7" s="5">
        <f>SUM(B7:M7)-B31-C31-B32-C32</f>
        <v>0</v>
      </c>
      <c r="O7" s="5">
        <v>48</v>
      </c>
    </row>
    <row r="8" spans="1:16" ht="13" x14ac:dyDescent="0.3">
      <c r="A8" s="6" t="s">
        <v>16</v>
      </c>
      <c r="B8" s="17"/>
      <c r="C8" s="18"/>
      <c r="D8" s="17"/>
      <c r="E8" s="18"/>
      <c r="F8" s="17"/>
      <c r="G8" s="18"/>
      <c r="H8" s="17"/>
      <c r="I8" s="18"/>
      <c r="J8" s="17"/>
      <c r="K8" s="18"/>
      <c r="L8" s="17"/>
      <c r="M8" s="18"/>
      <c r="N8" s="5">
        <f>SUM(B8:M8)-B36-C36-B37-C37</f>
        <v>0</v>
      </c>
      <c r="O8" s="5">
        <v>48</v>
      </c>
    </row>
    <row r="9" spans="1:16" ht="13" x14ac:dyDescent="0.3">
      <c r="A9" s="6" t="s">
        <v>17</v>
      </c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5">
        <f>SUM(B9:M9)-B41-C41-B42-C42</f>
        <v>0</v>
      </c>
      <c r="O9" s="5">
        <v>48</v>
      </c>
    </row>
    <row r="10" spans="1:16" ht="13" x14ac:dyDescent="0.3">
      <c r="A10" s="6" t="s">
        <v>18</v>
      </c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5">
        <f>SUM(B10:M10)-B46-C46-B47-C47</f>
        <v>0</v>
      </c>
      <c r="O10" s="5">
        <v>48</v>
      </c>
    </row>
    <row r="11" spans="1:16" ht="13" x14ac:dyDescent="0.3">
      <c r="A11" s="6" t="s">
        <v>19</v>
      </c>
      <c r="B11" s="17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5">
        <f>SUM(B11:M11)-B51-C51-B52-C52</f>
        <v>0</v>
      </c>
      <c r="O11" s="5">
        <v>48</v>
      </c>
    </row>
    <row r="13" spans="1:16" ht="12.75" hidden="1" customHeight="1" x14ac:dyDescent="0.25">
      <c r="B13">
        <v>1</v>
      </c>
      <c r="C13">
        <v>2</v>
      </c>
      <c r="D13">
        <v>3</v>
      </c>
      <c r="E13">
        <v>4</v>
      </c>
      <c r="F13">
        <v>5</v>
      </c>
      <c r="G13">
        <v>6</v>
      </c>
    </row>
    <row r="14" spans="1:16" ht="12.75" hidden="1" customHeight="1" x14ac:dyDescent="0.25">
      <c r="A14" t="s">
        <v>22</v>
      </c>
      <c r="B14">
        <f>B4</f>
        <v>0</v>
      </c>
      <c r="C14">
        <f>D4</f>
        <v>0</v>
      </c>
      <c r="D14">
        <f>F4</f>
        <v>0</v>
      </c>
      <c r="E14">
        <f>H4</f>
        <v>0</v>
      </c>
      <c r="F14">
        <f>J4</f>
        <v>0</v>
      </c>
      <c r="G14">
        <f>L4</f>
        <v>0</v>
      </c>
    </row>
    <row r="15" spans="1:16" ht="12.75" hidden="1" customHeight="1" x14ac:dyDescent="0.25">
      <c r="A15" t="s">
        <v>23</v>
      </c>
      <c r="B15">
        <f>C4</f>
        <v>0</v>
      </c>
      <c r="C15">
        <f>E4</f>
        <v>0</v>
      </c>
      <c r="D15">
        <f>G4</f>
        <v>0</v>
      </c>
      <c r="E15">
        <f>I4</f>
        <v>0</v>
      </c>
      <c r="F15">
        <f>K4</f>
        <v>0</v>
      </c>
      <c r="G15">
        <f>M4</f>
        <v>0</v>
      </c>
    </row>
    <row r="16" spans="1:16" ht="12.75" hidden="1" customHeight="1" x14ac:dyDescent="0.25">
      <c r="A16" t="s">
        <v>20</v>
      </c>
      <c r="B16">
        <f>SMALL($B$14:$G$14,B13)</f>
        <v>0</v>
      </c>
      <c r="C16">
        <f t="shared" ref="C16:G16" si="0">SMALL($B$14:$G$14,C13)</f>
        <v>0</v>
      </c>
      <c r="D16">
        <f t="shared" si="0"/>
        <v>0</v>
      </c>
      <c r="E16">
        <f t="shared" si="0"/>
        <v>0</v>
      </c>
      <c r="F16">
        <f t="shared" si="0"/>
        <v>0</v>
      </c>
      <c r="G16">
        <f t="shared" si="0"/>
        <v>0</v>
      </c>
    </row>
    <row r="17" spans="1:7" ht="12.75" hidden="1" customHeight="1" x14ac:dyDescent="0.25">
      <c r="A17" t="s">
        <v>21</v>
      </c>
      <c r="B17">
        <f>SMALL($B$15:$G$15,B13)</f>
        <v>0</v>
      </c>
      <c r="C17">
        <f t="shared" ref="C17:G17" si="1">SMALL($B$15:$G$15,C13)</f>
        <v>0</v>
      </c>
      <c r="D17">
        <f>SMALL($B$15:$G$15,D13)</f>
        <v>0</v>
      </c>
      <c r="E17">
        <f t="shared" si="1"/>
        <v>0</v>
      </c>
      <c r="F17">
        <f t="shared" si="1"/>
        <v>0</v>
      </c>
      <c r="G17">
        <f t="shared" si="1"/>
        <v>0</v>
      </c>
    </row>
    <row r="18" spans="1:7" hidden="1" x14ac:dyDescent="0.25"/>
    <row r="19" spans="1:7" hidden="1" x14ac:dyDescent="0.25">
      <c r="A19" t="s">
        <v>24</v>
      </c>
      <c r="B19">
        <f>B5</f>
        <v>0</v>
      </c>
      <c r="C19">
        <f>D5</f>
        <v>0</v>
      </c>
      <c r="D19">
        <f>F5</f>
        <v>0</v>
      </c>
      <c r="E19">
        <f>H5</f>
        <v>0</v>
      </c>
      <c r="F19">
        <f>J5</f>
        <v>0</v>
      </c>
      <c r="G19">
        <f>L5</f>
        <v>0</v>
      </c>
    </row>
    <row r="20" spans="1:7" hidden="1" x14ac:dyDescent="0.25">
      <c r="A20" t="s">
        <v>25</v>
      </c>
      <c r="B20">
        <f>C5</f>
        <v>0</v>
      </c>
      <c r="C20">
        <f>E5</f>
        <v>0</v>
      </c>
      <c r="D20">
        <f>G5</f>
        <v>0</v>
      </c>
      <c r="E20">
        <f>I5</f>
        <v>0</v>
      </c>
      <c r="F20">
        <f>K5</f>
        <v>0</v>
      </c>
      <c r="G20">
        <f>M5</f>
        <v>0</v>
      </c>
    </row>
    <row r="21" spans="1:7" hidden="1" x14ac:dyDescent="0.25">
      <c r="A21" t="s">
        <v>26</v>
      </c>
      <c r="B21">
        <f>SMALL($B$19:$G$19,B$13)</f>
        <v>0</v>
      </c>
      <c r="C21">
        <f t="shared" ref="C21:G21" si="2">SMALL($B$19:$G$19,C$13)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</row>
    <row r="22" spans="1:7" hidden="1" x14ac:dyDescent="0.25">
      <c r="A22" t="s">
        <v>27</v>
      </c>
      <c r="B22">
        <f>SMALL($B$20:$G$20,B$13)</f>
        <v>0</v>
      </c>
      <c r="C22">
        <f t="shared" ref="C22:G22" si="3">SMALL($B$20:$G$20,C$13)</f>
        <v>0</v>
      </c>
      <c r="D22">
        <f t="shared" si="3"/>
        <v>0</v>
      </c>
      <c r="E22">
        <f t="shared" si="3"/>
        <v>0</v>
      </c>
      <c r="F22">
        <f t="shared" si="3"/>
        <v>0</v>
      </c>
      <c r="G22">
        <f t="shared" si="3"/>
        <v>0</v>
      </c>
    </row>
    <row r="23" spans="1:7" hidden="1" x14ac:dyDescent="0.25"/>
    <row r="24" spans="1:7" hidden="1" x14ac:dyDescent="0.25">
      <c r="A24" t="s">
        <v>62</v>
      </c>
      <c r="B24">
        <f>B6+C6</f>
        <v>0</v>
      </c>
      <c r="C24">
        <f>D6+E6</f>
        <v>0</v>
      </c>
      <c r="D24">
        <f>F6+G6</f>
        <v>0</v>
      </c>
      <c r="E24">
        <f>H6+I6</f>
        <v>0</v>
      </c>
      <c r="F24">
        <f>J6+K6</f>
        <v>0</v>
      </c>
      <c r="G24">
        <f>L6+M6</f>
        <v>0</v>
      </c>
    </row>
    <row r="25" spans="1:7" hidden="1" x14ac:dyDescent="0.25"/>
    <row r="26" spans="1:7" hidden="1" x14ac:dyDescent="0.25">
      <c r="A26" t="s">
        <v>63</v>
      </c>
      <c r="B26">
        <f>SMALL($B$24:$G$24,B$13)</f>
        <v>0</v>
      </c>
      <c r="C26">
        <f t="shared" ref="C26:G26" si="4">SMALL($B$24:$G$24,C$13)</f>
        <v>0</v>
      </c>
      <c r="D26">
        <f t="shared" si="4"/>
        <v>0</v>
      </c>
      <c r="E26">
        <f t="shared" si="4"/>
        <v>0</v>
      </c>
      <c r="F26">
        <f t="shared" si="4"/>
        <v>0</v>
      </c>
      <c r="G26">
        <f t="shared" si="4"/>
        <v>0</v>
      </c>
    </row>
    <row r="27" spans="1:7" hidden="1" x14ac:dyDescent="0.25"/>
    <row r="28" spans="1:7" hidden="1" x14ac:dyDescent="0.25"/>
    <row r="29" spans="1:7" hidden="1" x14ac:dyDescent="0.25">
      <c r="A29" t="s">
        <v>28</v>
      </c>
      <c r="B29">
        <f>B7</f>
        <v>0</v>
      </c>
      <c r="C29">
        <f>D7</f>
        <v>0</v>
      </c>
      <c r="D29">
        <f>F7</f>
        <v>0</v>
      </c>
      <c r="E29">
        <f>H7</f>
        <v>0</v>
      </c>
      <c r="F29">
        <f>J7</f>
        <v>0</v>
      </c>
      <c r="G29">
        <f>L7</f>
        <v>0</v>
      </c>
    </row>
    <row r="30" spans="1:7" hidden="1" x14ac:dyDescent="0.25">
      <c r="A30" t="s">
        <v>29</v>
      </c>
      <c r="B30">
        <f>C7</f>
        <v>0</v>
      </c>
      <c r="C30">
        <f>E7</f>
        <v>0</v>
      </c>
      <c r="D30">
        <f>G7</f>
        <v>0</v>
      </c>
      <c r="E30">
        <f>I7</f>
        <v>0</v>
      </c>
      <c r="F30">
        <f>K7</f>
        <v>0</v>
      </c>
      <c r="G30">
        <f>M7</f>
        <v>0</v>
      </c>
    </row>
    <row r="31" spans="1:7" hidden="1" x14ac:dyDescent="0.25">
      <c r="A31" t="s">
        <v>30</v>
      </c>
      <c r="B31">
        <f>SMALL($B$29:$G$29,B$13)</f>
        <v>0</v>
      </c>
      <c r="C31">
        <f t="shared" ref="C31:G31" si="5">SMALL($B$29:$G$29,C$13)</f>
        <v>0</v>
      </c>
      <c r="D31">
        <f t="shared" si="5"/>
        <v>0</v>
      </c>
      <c r="E31">
        <f t="shared" si="5"/>
        <v>0</v>
      </c>
      <c r="F31">
        <f t="shared" si="5"/>
        <v>0</v>
      </c>
      <c r="G31">
        <f t="shared" si="5"/>
        <v>0</v>
      </c>
    </row>
    <row r="32" spans="1:7" hidden="1" x14ac:dyDescent="0.25">
      <c r="A32" t="s">
        <v>31</v>
      </c>
      <c r="B32">
        <f>SMALL($B$30:$G$30,B$13)</f>
        <v>0</v>
      </c>
      <c r="C32">
        <f t="shared" ref="C32:G32" si="6">SMALL($B$30:$G$30,C$13)</f>
        <v>0</v>
      </c>
      <c r="D32">
        <f t="shared" si="6"/>
        <v>0</v>
      </c>
      <c r="E32">
        <f t="shared" si="6"/>
        <v>0</v>
      </c>
      <c r="F32">
        <f t="shared" si="6"/>
        <v>0</v>
      </c>
      <c r="G32">
        <f t="shared" si="6"/>
        <v>0</v>
      </c>
    </row>
    <row r="33" spans="1:7" hidden="1" x14ac:dyDescent="0.25"/>
    <row r="34" spans="1:7" hidden="1" x14ac:dyDescent="0.25">
      <c r="A34" t="s">
        <v>32</v>
      </c>
      <c r="B34">
        <f>B8</f>
        <v>0</v>
      </c>
      <c r="C34">
        <f>D8</f>
        <v>0</v>
      </c>
      <c r="D34">
        <f>F8</f>
        <v>0</v>
      </c>
      <c r="E34">
        <f>H8</f>
        <v>0</v>
      </c>
      <c r="F34">
        <f>J8</f>
        <v>0</v>
      </c>
      <c r="G34">
        <f>L8</f>
        <v>0</v>
      </c>
    </row>
    <row r="35" spans="1:7" hidden="1" x14ac:dyDescent="0.25">
      <c r="A35" t="s">
        <v>33</v>
      </c>
      <c r="B35">
        <f>C8</f>
        <v>0</v>
      </c>
      <c r="C35">
        <f>E8</f>
        <v>0</v>
      </c>
      <c r="D35">
        <f>G8</f>
        <v>0</v>
      </c>
      <c r="E35">
        <f>I8</f>
        <v>0</v>
      </c>
      <c r="F35">
        <f>K8</f>
        <v>0</v>
      </c>
      <c r="G35">
        <f>M8</f>
        <v>0</v>
      </c>
    </row>
    <row r="36" spans="1:7" hidden="1" x14ac:dyDescent="0.25">
      <c r="A36" t="s">
        <v>34</v>
      </c>
      <c r="B36">
        <f>SMALL($B$34:$G$34,B$13)</f>
        <v>0</v>
      </c>
      <c r="C36">
        <f t="shared" ref="C36:G36" si="7">SMALL($B$34:$G$34,C$13)</f>
        <v>0</v>
      </c>
      <c r="D36">
        <f t="shared" si="7"/>
        <v>0</v>
      </c>
      <c r="E36">
        <f t="shared" si="7"/>
        <v>0</v>
      </c>
      <c r="F36">
        <f t="shared" si="7"/>
        <v>0</v>
      </c>
      <c r="G36">
        <f t="shared" si="7"/>
        <v>0</v>
      </c>
    </row>
    <row r="37" spans="1:7" hidden="1" x14ac:dyDescent="0.25">
      <c r="A37" t="s">
        <v>35</v>
      </c>
      <c r="B37">
        <f>SMALL($B$35:$G$35,B$13)</f>
        <v>0</v>
      </c>
      <c r="C37">
        <f t="shared" ref="C37:G37" si="8">SMALL($B$35:$G$35,C$13)</f>
        <v>0</v>
      </c>
      <c r="D37">
        <f t="shared" si="8"/>
        <v>0</v>
      </c>
      <c r="E37">
        <f t="shared" si="8"/>
        <v>0</v>
      </c>
      <c r="F37">
        <f t="shared" si="8"/>
        <v>0</v>
      </c>
      <c r="G37">
        <f t="shared" si="8"/>
        <v>0</v>
      </c>
    </row>
    <row r="38" spans="1:7" hidden="1" x14ac:dyDescent="0.25"/>
    <row r="39" spans="1:7" hidden="1" x14ac:dyDescent="0.25">
      <c r="A39" t="s">
        <v>36</v>
      </c>
      <c r="B39">
        <f>B9</f>
        <v>0</v>
      </c>
      <c r="C39">
        <f>D9</f>
        <v>0</v>
      </c>
      <c r="D39">
        <f>F9</f>
        <v>0</v>
      </c>
      <c r="E39">
        <f>H9</f>
        <v>0</v>
      </c>
      <c r="F39">
        <f>J9</f>
        <v>0</v>
      </c>
      <c r="G39">
        <f>L9</f>
        <v>0</v>
      </c>
    </row>
    <row r="40" spans="1:7" hidden="1" x14ac:dyDescent="0.25">
      <c r="A40" t="s">
        <v>37</v>
      </c>
      <c r="B40">
        <f>C9</f>
        <v>0</v>
      </c>
      <c r="C40">
        <f>E9</f>
        <v>0</v>
      </c>
      <c r="D40">
        <f>G9</f>
        <v>0</v>
      </c>
      <c r="E40">
        <f>I9</f>
        <v>0</v>
      </c>
      <c r="F40">
        <f>K9</f>
        <v>0</v>
      </c>
      <c r="G40">
        <f>M9</f>
        <v>0</v>
      </c>
    </row>
    <row r="41" spans="1:7" hidden="1" x14ac:dyDescent="0.25">
      <c r="A41" t="s">
        <v>38</v>
      </c>
      <c r="B41">
        <f>SMALL($B$39:$G$39,B$13)</f>
        <v>0</v>
      </c>
      <c r="C41">
        <f t="shared" ref="C41:G41" si="9">SMALL($B$39:$G$39,C$13)</f>
        <v>0</v>
      </c>
      <c r="D41">
        <f t="shared" si="9"/>
        <v>0</v>
      </c>
      <c r="E41">
        <f t="shared" si="9"/>
        <v>0</v>
      </c>
      <c r="F41">
        <f t="shared" si="9"/>
        <v>0</v>
      </c>
      <c r="G41">
        <f t="shared" si="9"/>
        <v>0</v>
      </c>
    </row>
    <row r="42" spans="1:7" hidden="1" x14ac:dyDescent="0.25">
      <c r="A42" t="s">
        <v>39</v>
      </c>
      <c r="B42">
        <f>SMALL($B$40:$G$40,B$13)</f>
        <v>0</v>
      </c>
      <c r="C42">
        <f t="shared" ref="C42:G42" si="10">SMALL($B$40:$G$40,C$13)</f>
        <v>0</v>
      </c>
      <c r="D42">
        <f t="shared" si="10"/>
        <v>0</v>
      </c>
      <c r="E42">
        <f t="shared" si="10"/>
        <v>0</v>
      </c>
      <c r="F42">
        <f t="shared" si="10"/>
        <v>0</v>
      </c>
      <c r="G42">
        <f t="shared" si="10"/>
        <v>0</v>
      </c>
    </row>
    <row r="43" spans="1:7" hidden="1" x14ac:dyDescent="0.25"/>
    <row r="44" spans="1:7" hidden="1" x14ac:dyDescent="0.25">
      <c r="A44" t="s">
        <v>40</v>
      </c>
      <c r="B44">
        <f>B10</f>
        <v>0</v>
      </c>
      <c r="C44">
        <f>D10</f>
        <v>0</v>
      </c>
      <c r="D44">
        <f>F10</f>
        <v>0</v>
      </c>
      <c r="E44">
        <f>H10</f>
        <v>0</v>
      </c>
      <c r="F44">
        <f>J10</f>
        <v>0</v>
      </c>
      <c r="G44">
        <f>L10</f>
        <v>0</v>
      </c>
    </row>
    <row r="45" spans="1:7" hidden="1" x14ac:dyDescent="0.25">
      <c r="A45" t="s">
        <v>41</v>
      </c>
      <c r="B45">
        <f>C10</f>
        <v>0</v>
      </c>
      <c r="C45">
        <f>E10</f>
        <v>0</v>
      </c>
      <c r="D45">
        <f>G10</f>
        <v>0</v>
      </c>
      <c r="E45">
        <f>I10</f>
        <v>0</v>
      </c>
      <c r="F45">
        <f>K10</f>
        <v>0</v>
      </c>
      <c r="G45">
        <f>M10</f>
        <v>0</v>
      </c>
    </row>
    <row r="46" spans="1:7" hidden="1" x14ac:dyDescent="0.25">
      <c r="A46" t="s">
        <v>42</v>
      </c>
      <c r="B46">
        <f>SMALL($B$44:$G$44,B$13)</f>
        <v>0</v>
      </c>
      <c r="C46">
        <f t="shared" ref="C46:G46" si="11">SMALL($B$44:$G$44,C$13)</f>
        <v>0</v>
      </c>
      <c r="D46">
        <f t="shared" si="11"/>
        <v>0</v>
      </c>
      <c r="E46">
        <f t="shared" si="11"/>
        <v>0</v>
      </c>
      <c r="F46">
        <f t="shared" si="11"/>
        <v>0</v>
      </c>
      <c r="G46">
        <f t="shared" si="11"/>
        <v>0</v>
      </c>
    </row>
    <row r="47" spans="1:7" hidden="1" x14ac:dyDescent="0.25">
      <c r="A47" t="s">
        <v>43</v>
      </c>
      <c r="B47">
        <f>SMALL($B$45:$G$45,B$13)</f>
        <v>0</v>
      </c>
      <c r="C47">
        <f t="shared" ref="C47:G47" si="12">SMALL($B$45:$G$45,C$13)</f>
        <v>0</v>
      </c>
      <c r="D47">
        <f t="shared" si="12"/>
        <v>0</v>
      </c>
      <c r="E47">
        <f t="shared" si="12"/>
        <v>0</v>
      </c>
      <c r="F47">
        <f t="shared" si="12"/>
        <v>0</v>
      </c>
      <c r="G47">
        <f t="shared" si="12"/>
        <v>0</v>
      </c>
    </row>
    <row r="48" spans="1:7" hidden="1" x14ac:dyDescent="0.25"/>
    <row r="49" spans="1:7" hidden="1" x14ac:dyDescent="0.25">
      <c r="A49" t="s">
        <v>44</v>
      </c>
      <c r="B49">
        <f>B11</f>
        <v>0</v>
      </c>
      <c r="C49">
        <f>D11</f>
        <v>0</v>
      </c>
      <c r="D49">
        <f>F11</f>
        <v>0</v>
      </c>
      <c r="E49">
        <f>H11</f>
        <v>0</v>
      </c>
      <c r="F49">
        <f>J11</f>
        <v>0</v>
      </c>
      <c r="G49">
        <f>L11</f>
        <v>0</v>
      </c>
    </row>
    <row r="50" spans="1:7" hidden="1" x14ac:dyDescent="0.25">
      <c r="A50" t="s">
        <v>45</v>
      </c>
      <c r="B50">
        <f>C11</f>
        <v>0</v>
      </c>
      <c r="C50">
        <f>E11</f>
        <v>0</v>
      </c>
      <c r="D50">
        <f>G11</f>
        <v>0</v>
      </c>
      <c r="E50">
        <f>I11</f>
        <v>0</v>
      </c>
      <c r="F50">
        <f>K11</f>
        <v>0</v>
      </c>
      <c r="G50">
        <f>M11</f>
        <v>0</v>
      </c>
    </row>
    <row r="51" spans="1:7" hidden="1" x14ac:dyDescent="0.25">
      <c r="A51" t="s">
        <v>47</v>
      </c>
      <c r="B51">
        <f>SMALL($B$49:$G$49,B$13)</f>
        <v>0</v>
      </c>
      <c r="C51">
        <f t="shared" ref="C51:G51" si="13">SMALL($B$49:$G$49,C$13)</f>
        <v>0</v>
      </c>
      <c r="D51">
        <f t="shared" si="13"/>
        <v>0</v>
      </c>
      <c r="E51">
        <f t="shared" si="13"/>
        <v>0</v>
      </c>
      <c r="F51">
        <f t="shared" si="13"/>
        <v>0</v>
      </c>
      <c r="G51">
        <f t="shared" si="13"/>
        <v>0</v>
      </c>
    </row>
    <row r="52" spans="1:7" hidden="1" x14ac:dyDescent="0.25">
      <c r="A52" t="s">
        <v>48</v>
      </c>
      <c r="B52">
        <f>SMALL($B$50:$G$50,B$13)</f>
        <v>0</v>
      </c>
      <c r="C52">
        <f t="shared" ref="C52:G52" si="14">SMALL($B$50:$G$50,C$13)</f>
        <v>0</v>
      </c>
      <c r="D52">
        <f t="shared" si="14"/>
        <v>0</v>
      </c>
      <c r="E52">
        <f t="shared" si="14"/>
        <v>0</v>
      </c>
      <c r="F52">
        <f t="shared" si="14"/>
        <v>0</v>
      </c>
      <c r="G52">
        <f t="shared" si="14"/>
        <v>0</v>
      </c>
    </row>
  </sheetData>
  <mergeCells count="1">
    <mergeCell ref="A1:O1"/>
  </mergeCells>
  <pageMargins left="0.7" right="0.7" top="0.78740157499999996" bottom="0.78740157499999996" header="0.3" footer="0.3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Gesamtergebnis</vt:lpstr>
      <vt:lpstr>Schule 1</vt:lpstr>
      <vt:lpstr>Schule 2</vt:lpstr>
      <vt:lpstr>Schule 3</vt:lpstr>
      <vt:lpstr>Schule 4</vt:lpstr>
      <vt:lpstr>Schule 5</vt:lpstr>
      <vt:lpstr>Schule 6</vt:lpstr>
    </vt:vector>
  </TitlesOfParts>
  <Company>FLVW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FrankPrianon</dc:creator>
  <cp:lastModifiedBy>Kirsten Brüggemann</cp:lastModifiedBy>
  <cp:lastPrinted>2020-01-29T19:28:54Z</cp:lastPrinted>
  <dcterms:created xsi:type="dcterms:W3CDTF">2002-09-23T11:49:14Z</dcterms:created>
  <dcterms:modified xsi:type="dcterms:W3CDTF">2025-06-05T05:34:50Z</dcterms:modified>
</cp:coreProperties>
</file>